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riodismo\Fallos\"/>
    </mc:Choice>
  </mc:AlternateContent>
  <xr:revisionPtr revIDLastSave="0" documentId="8_{F85EFA17-0BB1-4D69-9712-662DB65B50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urgas" sheetId="68" r:id="rId1"/>
    <sheet name="Murgas (2)" sheetId="72" r:id="rId2"/>
    <sheet name="Murgas (3)" sheetId="73" r:id="rId3"/>
    <sheet name="Lubolos" sheetId="63" r:id="rId4"/>
    <sheet name="Parodistas" sheetId="66" r:id="rId5"/>
    <sheet name="Humoristas" sheetId="65" r:id="rId6"/>
    <sheet name="Revistas" sheetId="69" r:id="rId7"/>
  </sheets>
  <definedNames>
    <definedName name="_xlnm.Print_Area" localSheetId="5">Humoristas!$A$1:$AF$31</definedName>
    <definedName name="_xlnm.Print_Area" localSheetId="3">Lubolos!$A$1:$AK$34</definedName>
    <definedName name="_xlnm.Print_Area" localSheetId="0">Murgas!$A$1:$AF$24</definedName>
    <definedName name="_xlnm.Print_Area" localSheetId="1">'Murgas (2)'!$A$1:$AG$24</definedName>
    <definedName name="_xlnm.Print_Area" localSheetId="2">'Murgas (3)'!$A$1:$AG$24</definedName>
    <definedName name="_xlnm.Print_Area" localSheetId="4">Parodistas!$A$1:$AF$31</definedName>
    <definedName name="_xlnm.Print_Area" localSheetId="6">Revistas!$A$1:$AK$30</definedName>
    <definedName name="comienzo" localSheetId="0">#REF!</definedName>
    <definedName name="comienzo" localSheetId="1">#REF!</definedName>
    <definedName name="comienzo" localSheetId="2">#REF!</definedName>
    <definedName name="comienzo" localSheetId="6">#REF!</definedName>
    <definedName name="comienzo">#REF!</definedName>
  </definedNames>
  <calcPr calcId="191029"/>
</workbook>
</file>

<file path=xl/calcChain.xml><?xml version="1.0" encoding="utf-8"?>
<calcChain xmlns="http://schemas.openxmlformats.org/spreadsheetml/2006/main">
  <c r="AG27" i="63" l="1"/>
  <c r="AH27" i="63" s="1"/>
  <c r="AJ27" i="63" s="1"/>
  <c r="AC27" i="63"/>
  <c r="Y27" i="63"/>
  <c r="U27" i="63"/>
  <c r="Q27" i="63"/>
  <c r="M27" i="63"/>
  <c r="I27" i="63"/>
  <c r="E27" i="63"/>
  <c r="AH15" i="63"/>
  <c r="AJ15" i="63" s="1"/>
  <c r="AG15" i="63"/>
  <c r="AC15" i="63"/>
  <c r="Y15" i="63"/>
  <c r="U15" i="63"/>
  <c r="Q15" i="63"/>
  <c r="M15" i="63"/>
  <c r="I15" i="63"/>
  <c r="E15" i="63"/>
  <c r="AC3" i="63"/>
  <c r="AC14" i="69"/>
  <c r="AC3" i="69"/>
  <c r="Y14" i="69"/>
  <c r="Y3" i="69"/>
  <c r="I3" i="69" l="1"/>
  <c r="AB25" i="65" l="1"/>
  <c r="AB14" i="65"/>
  <c r="AB3" i="65"/>
  <c r="AB25" i="66"/>
  <c r="AB14" i="66"/>
  <c r="AB3" i="66"/>
  <c r="AG3" i="63"/>
  <c r="AG25" i="69" l="1"/>
  <c r="AG14" i="69"/>
  <c r="AG3" i="69"/>
  <c r="AC3" i="73"/>
  <c r="Y3" i="73"/>
  <c r="U3" i="73"/>
  <c r="Q3" i="73"/>
  <c r="M3" i="73"/>
  <c r="I3" i="73"/>
  <c r="E3" i="73"/>
  <c r="AC3" i="72"/>
  <c r="Y3" i="72"/>
  <c r="U3" i="72"/>
  <c r="Q3" i="72"/>
  <c r="M3" i="72"/>
  <c r="I3" i="72"/>
  <c r="E3" i="72"/>
  <c r="AC3" i="68"/>
  <c r="AD3" i="73" l="1"/>
  <c r="AF3" i="73" s="1"/>
  <c r="AD3" i="72"/>
  <c r="AF3" i="72" s="1"/>
  <c r="AC25" i="69" l="1"/>
  <c r="Y25" i="69"/>
  <c r="U25" i="69"/>
  <c r="Q25" i="69"/>
  <c r="M25" i="69"/>
  <c r="I25" i="69"/>
  <c r="E25" i="69"/>
  <c r="AH25" i="69" s="1"/>
  <c r="AJ25" i="69" s="1"/>
  <c r="U14" i="69"/>
  <c r="Q14" i="69"/>
  <c r="M14" i="69"/>
  <c r="I14" i="69"/>
  <c r="E14" i="69"/>
  <c r="Y25" i="65"/>
  <c r="U25" i="65"/>
  <c r="Q25" i="65"/>
  <c r="M25" i="65"/>
  <c r="I25" i="65"/>
  <c r="E25" i="65"/>
  <c r="Y14" i="65"/>
  <c r="U14" i="65"/>
  <c r="Q14" i="65"/>
  <c r="M14" i="65"/>
  <c r="I14" i="65"/>
  <c r="E14" i="65"/>
  <c r="Y25" i="66"/>
  <c r="U25" i="66"/>
  <c r="Q25" i="66"/>
  <c r="M25" i="66"/>
  <c r="I25" i="66"/>
  <c r="E25" i="66"/>
  <c r="Y14" i="66"/>
  <c r="U14" i="66"/>
  <c r="Q14" i="66"/>
  <c r="M14" i="66"/>
  <c r="I14" i="66"/>
  <c r="E14" i="66"/>
  <c r="AH14" i="69" l="1"/>
  <c r="AJ14" i="69" s="1"/>
  <c r="Y3" i="65"/>
  <c r="U3" i="65"/>
  <c r="Q3" i="65"/>
  <c r="M3" i="65"/>
  <c r="I3" i="65"/>
  <c r="E3" i="65"/>
  <c r="Y3" i="66"/>
  <c r="U3" i="66"/>
  <c r="Q3" i="66"/>
  <c r="M3" i="66"/>
  <c r="I3" i="66"/>
  <c r="E3" i="66"/>
  <c r="U3" i="69"/>
  <c r="Q3" i="69"/>
  <c r="M3" i="69"/>
  <c r="E3" i="69"/>
  <c r="AH3" i="69" s="1"/>
  <c r="Y3" i="63"/>
  <c r="U3" i="63"/>
  <c r="Q3" i="63"/>
  <c r="M3" i="63"/>
  <c r="I3" i="63"/>
  <c r="E3" i="63"/>
  <c r="Y3" i="68"/>
  <c r="AD3" i="68" s="1"/>
  <c r="U3" i="68"/>
  <c r="Q3" i="68"/>
  <c r="M3" i="68"/>
  <c r="AH3" i="63" l="1"/>
  <c r="AJ3" i="63" s="1"/>
  <c r="AC14" i="66"/>
  <c r="AE14" i="66" s="1"/>
  <c r="AC3" i="66"/>
  <c r="AE3" i="66" s="1"/>
  <c r="AC25" i="66"/>
  <c r="AE25" i="66" s="1"/>
  <c r="AC14" i="65"/>
  <c r="AE14" i="65" s="1"/>
  <c r="AC3" i="65"/>
  <c r="AE3" i="65" s="1"/>
  <c r="AC25" i="65"/>
  <c r="AE25" i="65" s="1"/>
  <c r="AJ3" i="69"/>
  <c r="AK25" i="69" s="1"/>
  <c r="AF3" i="68"/>
  <c r="AF14" i="65" l="1"/>
  <c r="AF14" i="66"/>
  <c r="AF25" i="66"/>
  <c r="AK15" i="63"/>
  <c r="AF25" i="65"/>
  <c r="AK14" i="69"/>
  <c r="AK27" i="63"/>
</calcChain>
</file>

<file path=xl/sharedStrings.xml><?xml version="1.0" encoding="utf-8"?>
<sst xmlns="http://schemas.openxmlformats.org/spreadsheetml/2006/main" count="800" uniqueCount="69">
  <si>
    <t>Título</t>
  </si>
  <si>
    <t>V</t>
  </si>
  <si>
    <t>M</t>
  </si>
  <si>
    <t>ST</t>
  </si>
  <si>
    <t>T</t>
  </si>
  <si>
    <t>I</t>
  </si>
  <si>
    <t>P</t>
  </si>
  <si>
    <t>VG</t>
  </si>
  <si>
    <t>C</t>
  </si>
  <si>
    <t>B</t>
  </si>
  <si>
    <t>Dto.</t>
  </si>
  <si>
    <t>TA</t>
  </si>
  <si>
    <t>TG</t>
  </si>
  <si>
    <t>TD</t>
  </si>
  <si>
    <t>&lt; - - - - -    P  R  I  M  E  R  A     R  U  E  D  A    - - - - -  &gt;</t>
  </si>
  <si>
    <t>&lt;  - - - - -      S  E  G  U  N  D  A      R  U  E  D  A      - - - - -  &gt;</t>
  </si>
  <si>
    <t>&lt;  - - - - -      L   I   G   U   I   L   L   A      - - - - -  &gt;</t>
  </si>
  <si>
    <t>Textos Interpretación</t>
  </si>
  <si>
    <t>Coreo Bailes</t>
  </si>
  <si>
    <t>Vest.Maqu.Escen.</t>
  </si>
  <si>
    <t>Tabú</t>
  </si>
  <si>
    <t>La Compañía</t>
  </si>
  <si>
    <t>Momosapiens</t>
  </si>
  <si>
    <t>Zíngaros</t>
  </si>
  <si>
    <t>La Margarita</t>
  </si>
  <si>
    <t>Cayó la Cabra</t>
  </si>
  <si>
    <t>Integración</t>
  </si>
  <si>
    <t>Los Choby's</t>
  </si>
  <si>
    <t>Yambo Kenia</t>
  </si>
  <si>
    <t>Arreglos, Voces, Musicalidad</t>
  </si>
  <si>
    <t>Los Muchachos</t>
  </si>
  <si>
    <t>Doña Bastarda</t>
  </si>
  <si>
    <t>Queso Magro</t>
  </si>
  <si>
    <t>Valores</t>
  </si>
  <si>
    <t>Sociedad A.</t>
  </si>
  <si>
    <t>Mad. Gótica</t>
  </si>
  <si>
    <t>A</t>
  </si>
  <si>
    <t>Puesta Acc.Esc.</t>
  </si>
  <si>
    <t>A la Bartola</t>
  </si>
  <si>
    <t>Jardín del P</t>
  </si>
  <si>
    <t>Caballeros</t>
  </si>
  <si>
    <t>Gente Grande</t>
  </si>
  <si>
    <t>La Sara del C</t>
  </si>
  <si>
    <t>4 F.Imperial</t>
  </si>
  <si>
    <t>Jorge</t>
  </si>
  <si>
    <t>La Mojigata</t>
  </si>
  <si>
    <t>Un Título Viejo</t>
  </si>
  <si>
    <t>La Gran Muñ</t>
  </si>
  <si>
    <t>La Nva Milng</t>
  </si>
  <si>
    <t>La Trasnoch</t>
  </si>
  <si>
    <t>Herencia A</t>
  </si>
  <si>
    <t>Adams</t>
  </si>
  <si>
    <t>Los Rolin</t>
  </si>
  <si>
    <t>Carambola</t>
  </si>
  <si>
    <t>1 J.Damseaux</t>
  </si>
  <si>
    <t>2 M.Gerosa</t>
  </si>
  <si>
    <t>2 F.Schmidt</t>
  </si>
  <si>
    <t>1 S.Bosch</t>
  </si>
  <si>
    <t>Falta y Resto</t>
  </si>
  <si>
    <t>Patos Cabreros</t>
  </si>
  <si>
    <t>Mi Vieja Mula</t>
  </si>
  <si>
    <t>Los Diablos V</t>
  </si>
  <si>
    <t xml:space="preserve">Curtidores </t>
  </si>
  <si>
    <t xml:space="preserve">Don Bochinche </t>
  </si>
  <si>
    <t>4 J.Campo</t>
  </si>
  <si>
    <t>Más que L</t>
  </si>
  <si>
    <t>Cyranos</t>
  </si>
  <si>
    <t>Social Club</t>
  </si>
  <si>
    <t>House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</si>
</sst>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b/>
      <sz val="10"/>
      <color indexed="6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61"/>
      <name val="Arial"/>
      <family val="2"/>
    </font>
    <font>
      <b/>
      <sz val="10"/>
      <color indexed="48"/>
      <name val="Arial"/>
      <family val="2"/>
    </font>
    <font>
      <sz val="12"/>
      <color indexed="9"/>
      <name val="Arial"/>
      <family val="2"/>
    </font>
    <font>
      <sz val="12"/>
      <color indexed="15"/>
      <name val="Arial"/>
      <family val="2"/>
    </font>
    <font>
      <sz val="12"/>
      <color indexed="13"/>
      <name val="Arial"/>
      <family val="2"/>
    </font>
    <font>
      <sz val="10"/>
      <color theme="7"/>
      <name val="Arial"/>
      <family val="2"/>
    </font>
    <font>
      <sz val="8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color indexed="12"/>
      <name val="Arial Narrow"/>
      <family val="2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0" xfId="0" applyFont="1" applyFill="1"/>
    <xf numFmtId="1" fontId="0" fillId="0" borderId="0" xfId="0" applyNumberFormat="1"/>
    <xf numFmtId="164" fontId="0" fillId="0" borderId="0" xfId="0" applyNumberFormat="1"/>
    <xf numFmtId="1" fontId="5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1" fontId="9" fillId="0" borderId="0" xfId="0" applyNumberFormat="1" applyFont="1" applyAlignment="1">
      <alignment horizontal="center"/>
    </xf>
    <xf numFmtId="1" fontId="1" fillId="0" borderId="0" xfId="0" applyNumberFormat="1" applyFont="1"/>
    <xf numFmtId="0" fontId="0" fillId="0" borderId="2" xfId="0" applyBorder="1" applyProtection="1">
      <protection locked="0"/>
    </xf>
    <xf numFmtId="0" fontId="0" fillId="2" borderId="2" xfId="0" applyFill="1" applyBorder="1"/>
    <xf numFmtId="1" fontId="0" fillId="2" borderId="2" xfId="0" applyNumberForma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1" fontId="0" fillId="0" borderId="2" xfId="0" applyNumberFormat="1" applyBorder="1" applyAlignment="1" applyProtection="1">
      <alignment horizontal="center"/>
      <protection locked="0"/>
    </xf>
    <xf numFmtId="0" fontId="14" fillId="0" borderId="0" xfId="0" applyFont="1"/>
    <xf numFmtId="0" fontId="0" fillId="0" borderId="2" xfId="0" applyBorder="1" applyAlignment="1">
      <alignment horizontal="center"/>
    </xf>
    <xf numFmtId="0" fontId="0" fillId="6" borderId="2" xfId="0" applyFill="1" applyBorder="1"/>
    <xf numFmtId="1" fontId="0" fillId="6" borderId="2" xfId="0" applyNumberFormat="1" applyFill="1" applyBorder="1" applyAlignment="1">
      <alignment horizontal="center"/>
    </xf>
    <xf numFmtId="1" fontId="5" fillId="11" borderId="2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0" xfId="0" applyFont="1" applyAlignment="1">
      <alignment horizontal="center"/>
    </xf>
    <xf numFmtId="0" fontId="0" fillId="0" borderId="1" xfId="0" applyBorder="1"/>
    <xf numFmtId="0" fontId="5" fillId="0" borderId="6" xfId="0" applyFont="1" applyBorder="1"/>
    <xf numFmtId="1" fontId="5" fillId="0" borderId="1" xfId="0" applyNumberFormat="1" applyFont="1" applyBorder="1" applyAlignment="1">
      <alignment horizontal="center"/>
    </xf>
    <xf numFmtId="1" fontId="9" fillId="0" borderId="1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12" borderId="2" xfId="0" applyFill="1" applyBorder="1" applyProtection="1">
      <protection locked="0"/>
    </xf>
    <xf numFmtId="0" fontId="2" fillId="0" borderId="0" xfId="0" applyFont="1"/>
    <xf numFmtId="0" fontId="0" fillId="13" borderId="2" xfId="0" applyFill="1" applyBorder="1" applyProtection="1">
      <protection locked="0"/>
    </xf>
    <xf numFmtId="0" fontId="0" fillId="13" borderId="2" xfId="0" applyFill="1" applyBorder="1"/>
    <xf numFmtId="1" fontId="0" fillId="13" borderId="2" xfId="0" applyNumberFormat="1" applyFill="1" applyBorder="1" applyAlignment="1">
      <alignment horizontal="center"/>
    </xf>
    <xf numFmtId="0" fontId="0" fillId="13" borderId="2" xfId="0" applyFill="1" applyBorder="1" applyAlignment="1" applyProtection="1">
      <alignment horizontal="center"/>
      <protection locked="0"/>
    </xf>
    <xf numFmtId="0" fontId="0" fillId="13" borderId="2" xfId="0" applyFill="1" applyBorder="1" applyAlignment="1">
      <alignment horizontal="center"/>
    </xf>
    <xf numFmtId="1" fontId="5" fillId="13" borderId="2" xfId="0" applyNumberFormat="1" applyFont="1" applyFill="1" applyBorder="1" applyAlignment="1">
      <alignment horizontal="center"/>
    </xf>
    <xf numFmtId="1" fontId="0" fillId="13" borderId="2" xfId="0" applyNumberFormat="1" applyFill="1" applyBorder="1" applyAlignment="1" applyProtection="1">
      <alignment horizontal="center"/>
      <protection locked="0"/>
    </xf>
    <xf numFmtId="0" fontId="4" fillId="3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7" borderId="6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8" fillId="3" borderId="0" xfId="0" applyFont="1" applyFill="1" applyAlignment="1">
      <alignment horizontal="center"/>
    </xf>
    <xf numFmtId="0" fontId="10" fillId="8" borderId="3" xfId="0" quotePrefix="1" applyFont="1" applyFill="1" applyBorder="1" applyAlignment="1">
      <alignment horizontal="center"/>
    </xf>
    <xf numFmtId="0" fontId="10" fillId="8" borderId="4" xfId="0" applyFont="1" applyFill="1" applyBorder="1" applyAlignment="1">
      <alignment horizontal="center"/>
    </xf>
    <xf numFmtId="0" fontId="10" fillId="8" borderId="5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1" fillId="9" borderId="3" xfId="0" quotePrefix="1" applyFont="1" applyFill="1" applyBorder="1" applyAlignment="1">
      <alignment horizontal="center"/>
    </xf>
    <xf numFmtId="0" fontId="11" fillId="9" borderId="4" xfId="0" applyFont="1" applyFill="1" applyBorder="1" applyAlignment="1">
      <alignment horizontal="center"/>
    </xf>
    <xf numFmtId="0" fontId="11" fillId="9" borderId="5" xfId="0" applyFont="1" applyFill="1" applyBorder="1" applyAlignment="1">
      <alignment horizontal="center"/>
    </xf>
    <xf numFmtId="0" fontId="12" fillId="10" borderId="0" xfId="0" quotePrefix="1" applyFont="1" applyFill="1" applyAlignment="1">
      <alignment horizontal="center"/>
    </xf>
    <xf numFmtId="0" fontId="12" fillId="10" borderId="0" xfId="0" applyFont="1" applyFill="1" applyAlignment="1">
      <alignment horizontal="center"/>
    </xf>
    <xf numFmtId="0" fontId="10" fillId="8" borderId="0" xfId="0" quotePrefix="1" applyFont="1" applyFill="1" applyAlignment="1">
      <alignment horizontal="center"/>
    </xf>
    <xf numFmtId="0" fontId="10" fillId="8" borderId="0" xfId="0" applyFont="1" applyFill="1" applyAlignment="1">
      <alignment horizontal="center"/>
    </xf>
    <xf numFmtId="0" fontId="11" fillId="9" borderId="0" xfId="0" quotePrefix="1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0" fillId="0" borderId="0" xfId="0"/>
    <xf numFmtId="0" fontId="5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H27"/>
  <sheetViews>
    <sheetView tabSelected="1" workbookViewId="0">
      <pane xSplit="1" topLeftCell="B1" activePane="topRight" state="frozen"/>
      <selection pane="topRight" activeCell="AH16" sqref="AH16"/>
    </sheetView>
  </sheetViews>
  <sheetFormatPr baseColWidth="10" defaultRowHeight="12.75" x14ac:dyDescent="0.2"/>
  <cols>
    <col min="1" max="1" width="10.85546875" bestFit="1" customWidth="1"/>
    <col min="2" max="3" width="3" bestFit="1" customWidth="1"/>
    <col min="4" max="4" width="3.7109375" bestFit="1" customWidth="1"/>
    <col min="5" max="5" width="4" bestFit="1" customWidth="1"/>
    <col min="6" max="6" width="3" bestFit="1" customWidth="1"/>
    <col min="7" max="9" width="4" bestFit="1" customWidth="1"/>
    <col min="10" max="11" width="3" bestFit="1" customWidth="1"/>
    <col min="12" max="12" width="3.7109375" bestFit="1" customWidth="1"/>
    <col min="13" max="15" width="4" bestFit="1" customWidth="1"/>
    <col min="16" max="16" width="3.7109375" bestFit="1" customWidth="1"/>
    <col min="17" max="18" width="4" bestFit="1" customWidth="1"/>
    <col min="19" max="20" width="3.7109375" bestFit="1" customWidth="1"/>
    <col min="21" max="21" width="4" bestFit="1" customWidth="1"/>
    <col min="22" max="22" width="2" customWidth="1"/>
    <col min="23" max="23" width="1.7109375" customWidth="1"/>
    <col min="24" max="24" width="3.7109375" bestFit="1" customWidth="1"/>
    <col min="25" max="27" width="4" bestFit="1" customWidth="1"/>
    <col min="28" max="28" width="3.7109375" bestFit="1" customWidth="1"/>
    <col min="29" max="29" width="4" bestFit="1" customWidth="1"/>
    <col min="30" max="30" width="5" bestFit="1" customWidth="1"/>
    <col min="31" max="31" width="3" customWidth="1"/>
    <col min="32" max="32" width="5" bestFit="1" customWidth="1"/>
    <col min="33" max="33" width="6.7109375" bestFit="1" customWidth="1"/>
  </cols>
  <sheetData>
    <row r="1" spans="1:33" ht="15" x14ac:dyDescent="0.2">
      <c r="B1" s="55" t="s">
        <v>14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6"/>
      <c r="AF1" s="57"/>
    </row>
    <row r="2" spans="1:33" x14ac:dyDescent="0.2">
      <c r="B2" s="58" t="s">
        <v>29</v>
      </c>
      <c r="C2" s="59"/>
      <c r="D2" s="59"/>
      <c r="E2" s="59"/>
      <c r="F2" s="59"/>
      <c r="G2" s="59"/>
      <c r="H2" s="59"/>
      <c r="I2" s="59"/>
      <c r="J2" s="60" t="s">
        <v>17</v>
      </c>
      <c r="K2" s="60"/>
      <c r="L2" s="60"/>
      <c r="M2" s="60"/>
      <c r="N2" s="60"/>
      <c r="O2" s="60"/>
      <c r="P2" s="60"/>
      <c r="Q2" s="60"/>
      <c r="R2" s="61" t="s">
        <v>37</v>
      </c>
      <c r="S2" s="61"/>
      <c r="T2" s="61"/>
      <c r="U2" s="61"/>
      <c r="V2" s="59" t="s">
        <v>18</v>
      </c>
      <c r="W2" s="59"/>
      <c r="X2" s="59"/>
      <c r="Y2" s="59"/>
      <c r="Z2" s="61" t="s">
        <v>19</v>
      </c>
      <c r="AA2" s="61"/>
      <c r="AB2" s="61"/>
      <c r="AC2" s="61"/>
      <c r="AF2" s="34"/>
    </row>
    <row r="3" spans="1:33" s="3" customFormat="1" x14ac:dyDescent="0.2">
      <c r="B3" s="35">
        <v>96</v>
      </c>
      <c r="C3" s="3">
        <v>48</v>
      </c>
      <c r="D3" s="3">
        <v>48</v>
      </c>
      <c r="E3" s="7">
        <v>192</v>
      </c>
      <c r="F3" s="11">
        <v>96</v>
      </c>
      <c r="G3" s="11">
        <v>48</v>
      </c>
      <c r="H3" s="12">
        <v>48</v>
      </c>
      <c r="I3" s="10">
        <v>192</v>
      </c>
      <c r="J3" s="11">
        <v>96</v>
      </c>
      <c r="K3" s="11">
        <v>48</v>
      </c>
      <c r="L3" s="12">
        <v>48</v>
      </c>
      <c r="M3" s="13">
        <f>L3+K3+J3</f>
        <v>192</v>
      </c>
      <c r="N3" s="11">
        <v>96</v>
      </c>
      <c r="O3" s="11">
        <v>48</v>
      </c>
      <c r="P3" s="12">
        <v>48</v>
      </c>
      <c r="Q3" s="13">
        <f>P3+O3+N3</f>
        <v>192</v>
      </c>
      <c r="R3" s="11">
        <v>48</v>
      </c>
      <c r="S3" s="11">
        <v>48</v>
      </c>
      <c r="T3" s="11">
        <v>48</v>
      </c>
      <c r="U3" s="13">
        <f>T3+S3+R3</f>
        <v>144</v>
      </c>
      <c r="V3" s="11">
        <v>0</v>
      </c>
      <c r="W3" s="11">
        <v>0</v>
      </c>
      <c r="X3" s="11">
        <v>48</v>
      </c>
      <c r="Y3" s="13">
        <f>X3+W3+V3</f>
        <v>48</v>
      </c>
      <c r="Z3" s="11">
        <v>48</v>
      </c>
      <c r="AA3" s="11">
        <v>24</v>
      </c>
      <c r="AB3" s="11">
        <v>48</v>
      </c>
      <c r="AC3" s="13">
        <f>AB3+AA3+Z3</f>
        <v>120</v>
      </c>
      <c r="AD3" s="12">
        <f>AC3+Y3+U3+Q3+M3+I3+E3</f>
        <v>1080</v>
      </c>
      <c r="AE3" s="11" t="s">
        <v>10</v>
      </c>
      <c r="AF3" s="36">
        <f>AD3</f>
        <v>1080</v>
      </c>
      <c r="AG3" s="11"/>
    </row>
    <row r="4" spans="1:33" s="2" customFormat="1" x14ac:dyDescent="0.2">
      <c r="B4" s="52" t="s">
        <v>57</v>
      </c>
      <c r="C4" s="53"/>
      <c r="D4" s="53"/>
      <c r="E4" s="53"/>
      <c r="F4" s="51" t="s">
        <v>54</v>
      </c>
      <c r="G4" s="51"/>
      <c r="H4" s="51"/>
      <c r="I4" s="51"/>
      <c r="J4" s="53" t="s">
        <v>55</v>
      </c>
      <c r="K4" s="53"/>
      <c r="L4" s="53"/>
      <c r="M4" s="53"/>
      <c r="N4" s="54" t="s">
        <v>56</v>
      </c>
      <c r="O4" s="54"/>
      <c r="P4" s="54"/>
      <c r="Q4" s="54"/>
      <c r="R4" s="50">
        <v>3</v>
      </c>
      <c r="S4" s="50"/>
      <c r="T4" s="50"/>
      <c r="U4" s="50"/>
      <c r="V4" s="49">
        <v>4</v>
      </c>
      <c r="W4" s="49"/>
      <c r="X4" s="49"/>
      <c r="Y4" s="49"/>
      <c r="Z4" s="50">
        <v>5</v>
      </c>
      <c r="AA4" s="50"/>
      <c r="AB4" s="50"/>
      <c r="AC4" s="50"/>
      <c r="AD4" s="12" t="s">
        <v>11</v>
      </c>
      <c r="AE4" s="5"/>
      <c r="AF4" s="39"/>
      <c r="AG4" s="5"/>
    </row>
    <row r="5" spans="1:33" s="4" customFormat="1" x14ac:dyDescent="0.2">
      <c r="A5" s="4" t="s">
        <v>0</v>
      </c>
      <c r="B5" s="38" t="s">
        <v>1</v>
      </c>
      <c r="C5" s="4" t="s">
        <v>2</v>
      </c>
      <c r="D5" s="4" t="s">
        <v>7</v>
      </c>
      <c r="E5" s="4" t="s">
        <v>3</v>
      </c>
      <c r="F5" s="4" t="s">
        <v>1</v>
      </c>
      <c r="G5" s="4" t="s">
        <v>2</v>
      </c>
      <c r="H5" s="4" t="s">
        <v>7</v>
      </c>
      <c r="I5" s="6" t="s">
        <v>3</v>
      </c>
      <c r="J5" s="4" t="s">
        <v>4</v>
      </c>
      <c r="K5" s="4" t="s">
        <v>5</v>
      </c>
      <c r="L5" s="4" t="s">
        <v>7</v>
      </c>
      <c r="M5" s="4" t="s">
        <v>3</v>
      </c>
      <c r="N5" s="6" t="s">
        <v>4</v>
      </c>
      <c r="O5" s="4" t="s">
        <v>5</v>
      </c>
      <c r="P5" s="4" t="s">
        <v>7</v>
      </c>
      <c r="Q5" s="6" t="s">
        <v>3</v>
      </c>
      <c r="R5" s="4" t="s">
        <v>6</v>
      </c>
      <c r="S5" s="4" t="s">
        <v>36</v>
      </c>
      <c r="T5" s="4" t="s">
        <v>7</v>
      </c>
      <c r="U5" s="4" t="s">
        <v>3</v>
      </c>
      <c r="V5" s="4" t="s">
        <v>8</v>
      </c>
      <c r="W5" s="4" t="s">
        <v>9</v>
      </c>
      <c r="X5" s="4" t="s">
        <v>7</v>
      </c>
      <c r="Y5" s="4" t="s">
        <v>3</v>
      </c>
      <c r="Z5" s="4" t="s">
        <v>1</v>
      </c>
      <c r="AA5" s="4" t="s">
        <v>2</v>
      </c>
      <c r="AB5" s="4" t="s">
        <v>7</v>
      </c>
      <c r="AC5" s="4" t="s">
        <v>3</v>
      </c>
      <c r="AD5" s="12"/>
      <c r="AE5" s="4" t="s">
        <v>10</v>
      </c>
      <c r="AF5" s="6" t="s">
        <v>13</v>
      </c>
    </row>
    <row r="6" spans="1:33" x14ac:dyDescent="0.2">
      <c r="A6" s="41" t="s">
        <v>25</v>
      </c>
      <c r="B6" s="17"/>
      <c r="C6" s="17"/>
      <c r="D6" s="17"/>
      <c r="E6" s="18"/>
      <c r="F6" s="17"/>
      <c r="G6" s="17"/>
      <c r="H6" s="17"/>
      <c r="I6" s="19"/>
      <c r="J6" s="20"/>
      <c r="K6" s="20"/>
      <c r="L6" s="17"/>
      <c r="M6" s="21"/>
      <c r="N6" s="20"/>
      <c r="O6" s="20"/>
      <c r="P6" s="17"/>
      <c r="Q6" s="19"/>
      <c r="R6" s="20"/>
      <c r="S6" s="20"/>
      <c r="T6" s="17"/>
      <c r="U6" s="22"/>
      <c r="V6" s="23"/>
      <c r="W6" s="23"/>
      <c r="X6" s="17"/>
      <c r="Y6" s="21"/>
      <c r="Z6" s="20"/>
      <c r="AA6" s="20"/>
      <c r="AB6" s="17"/>
      <c r="AC6" s="22"/>
      <c r="AD6" s="24"/>
      <c r="AE6" s="25"/>
      <c r="AF6" s="19"/>
      <c r="AG6" s="4"/>
    </row>
    <row r="7" spans="1:33" x14ac:dyDescent="0.2">
      <c r="A7" s="41" t="s">
        <v>31</v>
      </c>
      <c r="B7" s="17"/>
      <c r="C7" s="17"/>
      <c r="D7" s="17"/>
      <c r="E7" s="18"/>
      <c r="F7" s="17"/>
      <c r="G7" s="17"/>
      <c r="H7" s="17"/>
      <c r="I7" s="19"/>
      <c r="J7" s="20"/>
      <c r="K7" s="20"/>
      <c r="L7" s="17"/>
      <c r="M7" s="21"/>
      <c r="N7" s="20"/>
      <c r="O7" s="20"/>
      <c r="P7" s="17"/>
      <c r="Q7" s="19"/>
      <c r="R7" s="20"/>
      <c r="S7" s="20"/>
      <c r="T7" s="17"/>
      <c r="U7" s="22"/>
      <c r="V7" s="23"/>
      <c r="W7" s="23"/>
      <c r="X7" s="17"/>
      <c r="Y7" s="21"/>
      <c r="Z7" s="20"/>
      <c r="AA7" s="20"/>
      <c r="AB7" s="17"/>
      <c r="AC7" s="22"/>
      <c r="AD7" s="24"/>
      <c r="AE7" s="25"/>
      <c r="AF7" s="19"/>
      <c r="AG7" s="4"/>
    </row>
    <row r="8" spans="1:33" x14ac:dyDescent="0.2">
      <c r="A8" s="41" t="s">
        <v>58</v>
      </c>
      <c r="B8" s="17"/>
      <c r="C8" s="17"/>
      <c r="D8" s="17"/>
      <c r="E8" s="18"/>
      <c r="F8" s="17"/>
      <c r="G8" s="17"/>
      <c r="H8" s="17"/>
      <c r="I8" s="19"/>
      <c r="J8" s="20"/>
      <c r="K8" s="20"/>
      <c r="L8" s="17"/>
      <c r="M8" s="21"/>
      <c r="N8" s="20"/>
      <c r="O8" s="20"/>
      <c r="P8" s="17"/>
      <c r="Q8" s="19"/>
      <c r="R8" s="20"/>
      <c r="S8" s="20"/>
      <c r="T8" s="17"/>
      <c r="U8" s="22"/>
      <c r="V8" s="23"/>
      <c r="W8" s="23"/>
      <c r="X8" s="17"/>
      <c r="Y8" s="21"/>
      <c r="Z8" s="20"/>
      <c r="AA8" s="20"/>
      <c r="AB8" s="17"/>
      <c r="AC8" s="22"/>
      <c r="AD8" s="24"/>
      <c r="AE8" s="25"/>
      <c r="AF8" s="19"/>
      <c r="AG8" s="4"/>
    </row>
    <row r="9" spans="1:33" x14ac:dyDescent="0.2">
      <c r="A9" s="41" t="s">
        <v>47</v>
      </c>
      <c r="B9" s="17"/>
      <c r="C9" s="17"/>
      <c r="D9" s="17"/>
      <c r="E9" s="18"/>
      <c r="F9" s="17"/>
      <c r="G9" s="17"/>
      <c r="H9" s="17"/>
      <c r="I9" s="19"/>
      <c r="J9" s="20"/>
      <c r="K9" s="20"/>
      <c r="L9" s="17"/>
      <c r="M9" s="21"/>
      <c r="N9" s="20"/>
      <c r="O9" s="20"/>
      <c r="P9" s="17"/>
      <c r="Q9" s="19"/>
      <c r="R9" s="20"/>
      <c r="S9" s="20"/>
      <c r="T9" s="17"/>
      <c r="U9" s="22"/>
      <c r="V9" s="23"/>
      <c r="W9" s="23"/>
      <c r="X9" s="17"/>
      <c r="Y9" s="21"/>
      <c r="Z9" s="20"/>
      <c r="AA9" s="20"/>
      <c r="AB9" s="17"/>
      <c r="AC9" s="22"/>
      <c r="AD9" s="24"/>
      <c r="AE9" s="25"/>
      <c r="AF9" s="19"/>
      <c r="AG9" s="4"/>
    </row>
    <row r="10" spans="1:33" x14ac:dyDescent="0.2">
      <c r="A10" s="41" t="s">
        <v>48</v>
      </c>
      <c r="B10" s="17"/>
      <c r="C10" s="17"/>
      <c r="D10" s="17"/>
      <c r="E10" s="18"/>
      <c r="F10" s="17"/>
      <c r="G10" s="17"/>
      <c r="H10" s="17"/>
      <c r="I10" s="19"/>
      <c r="J10" s="20"/>
      <c r="K10" s="20"/>
      <c r="L10" s="17"/>
      <c r="M10" s="21"/>
      <c r="N10" s="20"/>
      <c r="O10" s="20"/>
      <c r="P10" s="17"/>
      <c r="Q10" s="19"/>
      <c r="R10" s="20"/>
      <c r="S10" s="20"/>
      <c r="T10" s="17"/>
      <c r="U10" s="22"/>
      <c r="V10" s="23"/>
      <c r="W10" s="23"/>
      <c r="X10" s="17"/>
      <c r="Y10" s="21"/>
      <c r="Z10" s="20"/>
      <c r="AA10" s="20"/>
      <c r="AB10" s="17"/>
      <c r="AC10" s="22"/>
      <c r="AD10" s="24"/>
      <c r="AE10" s="25"/>
      <c r="AF10" s="19"/>
      <c r="AG10" s="4"/>
    </row>
    <row r="11" spans="1:33" x14ac:dyDescent="0.2">
      <c r="A11" s="41" t="s">
        <v>49</v>
      </c>
      <c r="B11" s="17"/>
      <c r="C11" s="17"/>
      <c r="D11" s="17"/>
      <c r="E11" s="18"/>
      <c r="F11" s="17"/>
      <c r="G11" s="17"/>
      <c r="H11" s="17"/>
      <c r="I11" s="19"/>
      <c r="J11" s="20"/>
      <c r="K11" s="20"/>
      <c r="L11" s="17"/>
      <c r="M11" s="21"/>
      <c r="N11" s="20"/>
      <c r="O11" s="20"/>
      <c r="P11" s="17"/>
      <c r="Q11" s="19"/>
      <c r="R11" s="20"/>
      <c r="S11" s="20"/>
      <c r="T11" s="17"/>
      <c r="U11" s="22"/>
      <c r="V11" s="23"/>
      <c r="W11" s="23"/>
      <c r="X11" s="17"/>
      <c r="Y11" s="21"/>
      <c r="Z11" s="20"/>
      <c r="AA11" s="20"/>
      <c r="AB11" s="17"/>
      <c r="AC11" s="22"/>
      <c r="AD11" s="24"/>
      <c r="AE11" s="25"/>
      <c r="AF11" s="19"/>
      <c r="AG11" s="4"/>
    </row>
    <row r="12" spans="1:33" x14ac:dyDescent="0.2">
      <c r="A12" s="41" t="s">
        <v>61</v>
      </c>
      <c r="B12" s="17"/>
      <c r="C12" s="17"/>
      <c r="D12" s="17"/>
      <c r="E12" s="18"/>
      <c r="F12" s="17"/>
      <c r="G12" s="17"/>
      <c r="H12" s="17"/>
      <c r="I12" s="19"/>
      <c r="J12" s="20"/>
      <c r="K12" s="20"/>
      <c r="L12" s="17"/>
      <c r="M12" s="21"/>
      <c r="N12" s="20"/>
      <c r="O12" s="20"/>
      <c r="P12" s="17"/>
      <c r="Q12" s="19"/>
      <c r="R12" s="20"/>
      <c r="S12" s="20"/>
      <c r="T12" s="17"/>
      <c r="U12" s="22"/>
      <c r="V12" s="23"/>
      <c r="W12" s="23"/>
      <c r="X12" s="17"/>
      <c r="Y12" s="21"/>
      <c r="Z12" s="20"/>
      <c r="AA12" s="20"/>
      <c r="AB12" s="17"/>
      <c r="AC12" s="22"/>
      <c r="AD12" s="24"/>
      <c r="AE12" s="25"/>
      <c r="AF12" s="19"/>
      <c r="AG12" s="4"/>
    </row>
    <row r="13" spans="1:33" x14ac:dyDescent="0.2">
      <c r="A13" s="41" t="s">
        <v>59</v>
      </c>
      <c r="B13" s="17"/>
      <c r="C13" s="17"/>
      <c r="D13" s="17"/>
      <c r="E13" s="18"/>
      <c r="F13" s="17"/>
      <c r="G13" s="17"/>
      <c r="H13" s="17"/>
      <c r="I13" s="19"/>
      <c r="J13" s="20"/>
      <c r="K13" s="20"/>
      <c r="L13" s="17"/>
      <c r="M13" s="21"/>
      <c r="N13" s="20"/>
      <c r="O13" s="20"/>
      <c r="P13" s="17"/>
      <c r="Q13" s="19"/>
      <c r="R13" s="20"/>
      <c r="S13" s="20"/>
      <c r="T13" s="17"/>
      <c r="U13" s="22"/>
      <c r="V13" s="23"/>
      <c r="W13" s="23"/>
      <c r="X13" s="17"/>
      <c r="Y13" s="21"/>
      <c r="Z13" s="20"/>
      <c r="AA13" s="20"/>
      <c r="AB13" s="17"/>
      <c r="AC13" s="22"/>
      <c r="AD13" s="24"/>
      <c r="AE13" s="25"/>
      <c r="AF13" s="19"/>
      <c r="AG13" s="4"/>
    </row>
    <row r="14" spans="1:33" x14ac:dyDescent="0.2">
      <c r="A14" s="41" t="s">
        <v>32</v>
      </c>
      <c r="B14" s="17"/>
      <c r="C14" s="17"/>
      <c r="D14" s="17"/>
      <c r="E14" s="18"/>
      <c r="F14" s="17"/>
      <c r="G14" s="17"/>
      <c r="H14" s="17"/>
      <c r="I14" s="19"/>
      <c r="J14" s="20"/>
      <c r="K14" s="20"/>
      <c r="L14" s="17"/>
      <c r="M14" s="21"/>
      <c r="N14" s="20"/>
      <c r="O14" s="20"/>
      <c r="P14" s="17"/>
      <c r="Q14" s="19"/>
      <c r="R14" s="20"/>
      <c r="S14" s="20"/>
      <c r="T14" s="17"/>
      <c r="U14" s="22"/>
      <c r="V14" s="23"/>
      <c r="W14" s="23"/>
      <c r="X14" s="17"/>
      <c r="Y14" s="21"/>
      <c r="Z14" s="20"/>
      <c r="AA14" s="20"/>
      <c r="AB14" s="17"/>
      <c r="AC14" s="22"/>
      <c r="AD14" s="24"/>
      <c r="AE14" s="25"/>
      <c r="AF14" s="19"/>
      <c r="AG14" s="4"/>
    </row>
    <row r="15" spans="1:33" x14ac:dyDescent="0.2">
      <c r="A15" s="41" t="s">
        <v>46</v>
      </c>
      <c r="B15" s="17"/>
      <c r="C15" s="17"/>
      <c r="D15" s="17"/>
      <c r="E15" s="18"/>
      <c r="F15" s="17"/>
      <c r="G15" s="17"/>
      <c r="H15" s="17"/>
      <c r="I15" s="19"/>
      <c r="J15" s="20"/>
      <c r="K15" s="20"/>
      <c r="L15" s="17"/>
      <c r="M15" s="21"/>
      <c r="N15" s="20"/>
      <c r="O15" s="20"/>
      <c r="P15" s="17"/>
      <c r="Q15" s="19"/>
      <c r="R15" s="20"/>
      <c r="S15" s="20"/>
      <c r="T15" s="17"/>
      <c r="U15" s="22"/>
      <c r="V15" s="23"/>
      <c r="W15" s="23"/>
      <c r="X15" s="17"/>
      <c r="Y15" s="21"/>
      <c r="Z15" s="20"/>
      <c r="AA15" s="20"/>
      <c r="AB15" s="17"/>
      <c r="AC15" s="22"/>
      <c r="AD15" s="24"/>
      <c r="AE15" s="25"/>
      <c r="AF15" s="19"/>
      <c r="AG15" s="4"/>
    </row>
    <row r="16" spans="1:33" x14ac:dyDescent="0.2">
      <c r="A16" s="41" t="s">
        <v>38</v>
      </c>
      <c r="B16" s="17"/>
      <c r="C16" s="17"/>
      <c r="D16" s="17"/>
      <c r="E16" s="18"/>
      <c r="F16" s="17"/>
      <c r="G16" s="17"/>
      <c r="H16" s="17"/>
      <c r="I16" s="19"/>
      <c r="J16" s="20"/>
      <c r="K16" s="20"/>
      <c r="L16" s="17"/>
      <c r="M16" s="21"/>
      <c r="N16" s="20"/>
      <c r="O16" s="20"/>
      <c r="P16" s="17"/>
      <c r="Q16" s="19"/>
      <c r="R16" s="20"/>
      <c r="S16" s="20"/>
      <c r="T16" s="17"/>
      <c r="U16" s="22"/>
      <c r="V16" s="23"/>
      <c r="W16" s="23"/>
      <c r="X16" s="17"/>
      <c r="Y16" s="21"/>
      <c r="Z16" s="20"/>
      <c r="AA16" s="20"/>
      <c r="AB16" s="17"/>
      <c r="AC16" s="22"/>
      <c r="AD16" s="24"/>
      <c r="AE16" s="25"/>
      <c r="AF16" s="19"/>
      <c r="AG16" s="4"/>
    </row>
    <row r="17" spans="1:112" x14ac:dyDescent="0.2">
      <c r="A17" s="41" t="s">
        <v>62</v>
      </c>
      <c r="B17" s="17"/>
      <c r="C17" s="17"/>
      <c r="D17" s="17"/>
      <c r="E17" s="18"/>
      <c r="F17" s="17"/>
      <c r="G17" s="17"/>
      <c r="H17" s="17"/>
      <c r="I17" s="19"/>
      <c r="J17" s="20"/>
      <c r="K17" s="20"/>
      <c r="L17" s="17"/>
      <c r="M17" s="21"/>
      <c r="N17" s="20"/>
      <c r="O17" s="20"/>
      <c r="P17" s="17"/>
      <c r="Q17" s="19"/>
      <c r="R17" s="20"/>
      <c r="S17" s="20"/>
      <c r="T17" s="17"/>
      <c r="U17" s="22"/>
      <c r="V17" s="23"/>
      <c r="W17" s="23"/>
      <c r="X17" s="17"/>
      <c r="Y17" s="21"/>
      <c r="Z17" s="20"/>
      <c r="AA17" s="20"/>
      <c r="AB17" s="17"/>
      <c r="AC17" s="22"/>
      <c r="AD17" s="24"/>
      <c r="AE17" s="25"/>
      <c r="AF17" s="19"/>
      <c r="AG17" s="4"/>
    </row>
    <row r="18" spans="1:112" x14ac:dyDescent="0.2">
      <c r="A18" s="41" t="s">
        <v>63</v>
      </c>
      <c r="B18" s="17"/>
      <c r="C18" s="17"/>
      <c r="D18" s="17"/>
      <c r="E18" s="18"/>
      <c r="F18" s="17"/>
      <c r="G18" s="17"/>
      <c r="H18" s="17"/>
      <c r="I18" s="19"/>
      <c r="J18" s="20"/>
      <c r="K18" s="20"/>
      <c r="L18" s="17"/>
      <c r="M18" s="21"/>
      <c r="N18" s="20"/>
      <c r="O18" s="20"/>
      <c r="P18" s="17"/>
      <c r="Q18" s="19"/>
      <c r="R18" s="20"/>
      <c r="S18" s="20"/>
      <c r="T18" s="17"/>
      <c r="U18" s="22"/>
      <c r="V18" s="23"/>
      <c r="W18" s="23"/>
      <c r="X18" s="17"/>
      <c r="Y18" s="21"/>
      <c r="Z18" s="20"/>
      <c r="AA18" s="20"/>
      <c r="AB18" s="17"/>
      <c r="AC18" s="22"/>
      <c r="AD18" s="24"/>
      <c r="AE18" s="25"/>
      <c r="AF18" s="19"/>
      <c r="AG18" s="4"/>
    </row>
    <row r="19" spans="1:112" x14ac:dyDescent="0.2">
      <c r="A19" s="41" t="s">
        <v>41</v>
      </c>
      <c r="B19" s="17"/>
      <c r="C19" s="17"/>
      <c r="D19" s="17"/>
      <c r="E19" s="18"/>
      <c r="F19" s="17"/>
      <c r="G19" s="17"/>
      <c r="H19" s="17"/>
      <c r="I19" s="19"/>
      <c r="J19" s="20"/>
      <c r="K19" s="20"/>
      <c r="L19" s="17"/>
      <c r="M19" s="21"/>
      <c r="N19" s="20"/>
      <c r="O19" s="20"/>
      <c r="P19" s="17"/>
      <c r="Q19" s="19"/>
      <c r="R19" s="20"/>
      <c r="S19" s="20"/>
      <c r="T19" s="17"/>
      <c r="U19" s="22"/>
      <c r="V19" s="23"/>
      <c r="W19" s="23"/>
      <c r="X19" s="17"/>
      <c r="Y19" s="21"/>
      <c r="Z19" s="20"/>
      <c r="AA19" s="20"/>
      <c r="AB19" s="17"/>
      <c r="AC19" s="22"/>
      <c r="AD19" s="24"/>
      <c r="AE19" s="25"/>
      <c r="AF19" s="19"/>
      <c r="AG19" s="4"/>
    </row>
    <row r="20" spans="1:112" x14ac:dyDescent="0.2">
      <c r="A20" s="41" t="s">
        <v>39</v>
      </c>
      <c r="B20" s="17"/>
      <c r="C20" s="17"/>
      <c r="D20" s="17"/>
      <c r="E20" s="18"/>
      <c r="F20" s="17"/>
      <c r="G20" s="17"/>
      <c r="H20" s="17"/>
      <c r="I20" s="19"/>
      <c r="J20" s="20"/>
      <c r="K20" s="20"/>
      <c r="L20" s="17"/>
      <c r="M20" s="21"/>
      <c r="N20" s="20"/>
      <c r="O20" s="20"/>
      <c r="P20" s="17"/>
      <c r="Q20" s="19"/>
      <c r="R20" s="20"/>
      <c r="S20" s="20"/>
      <c r="T20" s="17"/>
      <c r="U20" s="22"/>
      <c r="V20" s="23"/>
      <c r="W20" s="23"/>
      <c r="X20" s="17"/>
      <c r="Y20" s="21"/>
      <c r="Z20" s="20"/>
      <c r="AA20" s="20"/>
      <c r="AB20" s="17"/>
      <c r="AC20" s="22"/>
      <c r="AD20" s="24"/>
      <c r="AE20" s="25"/>
      <c r="AF20" s="19"/>
      <c r="AG20" s="4"/>
    </row>
    <row r="21" spans="1:112" x14ac:dyDescent="0.2">
      <c r="A21" s="41" t="s">
        <v>44</v>
      </c>
      <c r="B21" s="17"/>
      <c r="C21" s="17"/>
      <c r="D21" s="17"/>
      <c r="E21" s="18"/>
      <c r="F21" s="17"/>
      <c r="G21" s="17"/>
      <c r="H21" s="17"/>
      <c r="I21" s="19"/>
      <c r="J21" s="20"/>
      <c r="K21" s="20"/>
      <c r="L21" s="17"/>
      <c r="M21" s="21"/>
      <c r="N21" s="20"/>
      <c r="O21" s="20"/>
      <c r="P21" s="17"/>
      <c r="Q21" s="19"/>
      <c r="R21" s="20"/>
      <c r="S21" s="20"/>
      <c r="T21" s="17"/>
      <c r="U21" s="22"/>
      <c r="V21" s="23"/>
      <c r="W21" s="23"/>
      <c r="X21" s="17"/>
      <c r="Y21" s="21"/>
      <c r="Z21" s="20"/>
      <c r="AA21" s="20"/>
      <c r="AB21" s="17"/>
      <c r="AC21" s="22"/>
      <c r="AD21" s="24"/>
      <c r="AE21" s="25"/>
      <c r="AF21" s="19"/>
      <c r="AG21" s="4"/>
    </row>
    <row r="22" spans="1:112" x14ac:dyDescent="0.2">
      <c r="A22" s="41" t="s">
        <v>24</v>
      </c>
      <c r="B22" s="17"/>
      <c r="C22" s="17"/>
      <c r="D22" s="17"/>
      <c r="E22" s="18"/>
      <c r="F22" s="17"/>
      <c r="G22" s="17"/>
      <c r="H22" s="17"/>
      <c r="I22" s="19"/>
      <c r="J22" s="20"/>
      <c r="K22" s="20"/>
      <c r="L22" s="17"/>
      <c r="M22" s="21"/>
      <c r="N22" s="20"/>
      <c r="O22" s="20"/>
      <c r="P22" s="17"/>
      <c r="Q22" s="19"/>
      <c r="R22" s="20"/>
      <c r="S22" s="20"/>
      <c r="T22" s="17"/>
      <c r="U22" s="22"/>
      <c r="V22" s="23"/>
      <c r="W22" s="23"/>
      <c r="X22" s="17"/>
      <c r="Y22" s="21"/>
      <c r="Z22" s="20"/>
      <c r="AA22" s="20"/>
      <c r="AB22" s="17"/>
      <c r="AC22" s="22"/>
      <c r="AD22" s="24"/>
      <c r="AE22" s="25"/>
      <c r="AF22" s="19"/>
      <c r="AG22" s="4"/>
    </row>
    <row r="23" spans="1:112" x14ac:dyDescent="0.2">
      <c r="A23" s="41" t="s">
        <v>45</v>
      </c>
      <c r="B23" s="17"/>
      <c r="C23" s="17"/>
      <c r="D23" s="17"/>
      <c r="E23" s="18"/>
      <c r="F23" s="17"/>
      <c r="G23" s="17"/>
      <c r="H23" s="17"/>
      <c r="I23" s="19"/>
      <c r="J23" s="20"/>
      <c r="K23" s="20"/>
      <c r="L23" s="17"/>
      <c r="M23" s="21"/>
      <c r="N23" s="20"/>
      <c r="O23" s="20"/>
      <c r="P23" s="17"/>
      <c r="Q23" s="19"/>
      <c r="R23" s="20"/>
      <c r="S23" s="20"/>
      <c r="T23" s="17"/>
      <c r="U23" s="22"/>
      <c r="V23" s="23"/>
      <c r="W23" s="23"/>
      <c r="X23" s="17"/>
      <c r="Y23" s="21"/>
      <c r="Z23" s="20"/>
      <c r="AA23" s="20"/>
      <c r="AB23" s="17"/>
      <c r="AC23" s="22"/>
      <c r="AD23" s="24"/>
      <c r="AE23" s="25"/>
      <c r="AF23" s="19"/>
      <c r="AG23" s="9"/>
    </row>
    <row r="24" spans="1:112" x14ac:dyDescent="0.2">
      <c r="A24" s="41" t="s">
        <v>60</v>
      </c>
      <c r="B24" s="17"/>
      <c r="C24" s="17"/>
      <c r="D24" s="17"/>
      <c r="E24" s="18"/>
      <c r="F24" s="17"/>
      <c r="G24" s="17"/>
      <c r="H24" s="17"/>
      <c r="I24" s="19"/>
      <c r="J24" s="20"/>
      <c r="K24" s="20"/>
      <c r="L24" s="17"/>
      <c r="M24" s="21"/>
      <c r="N24" s="20"/>
      <c r="O24" s="20"/>
      <c r="P24" s="17"/>
      <c r="Q24" s="19"/>
      <c r="R24" s="20"/>
      <c r="S24" s="20"/>
      <c r="T24" s="17"/>
      <c r="U24" s="22"/>
      <c r="V24" s="23"/>
      <c r="W24" s="23"/>
      <c r="X24" s="17"/>
      <c r="Y24" s="21"/>
      <c r="Z24" s="20"/>
      <c r="AA24" s="20"/>
      <c r="AB24" s="17"/>
      <c r="AC24" s="22"/>
      <c r="AD24" s="24"/>
      <c r="AE24" s="25"/>
      <c r="AF24" s="19"/>
      <c r="DG24" s="9"/>
      <c r="DH24" s="9"/>
    </row>
    <row r="27" spans="1:112" ht="13.5" x14ac:dyDescent="0.25">
      <c r="A27" s="31"/>
    </row>
  </sheetData>
  <mergeCells count="13">
    <mergeCell ref="B1:AF1"/>
    <mergeCell ref="B2:I2"/>
    <mergeCell ref="J2:Q2"/>
    <mergeCell ref="R2:U2"/>
    <mergeCell ref="V2:Y2"/>
    <mergeCell ref="Z2:AC2"/>
    <mergeCell ref="V4:Y4"/>
    <mergeCell ref="Z4:AC4"/>
    <mergeCell ref="F4:I4"/>
    <mergeCell ref="B4:E4"/>
    <mergeCell ref="N4:Q4"/>
    <mergeCell ref="J4:M4"/>
    <mergeCell ref="R4:U4"/>
  </mergeCells>
  <pageMargins left="0.11811023622047245" right="0.11811023622047245" top="0.98425196850393704" bottom="0.98425196850393704" header="0.15748031496062992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24"/>
  <sheetViews>
    <sheetView topLeftCell="A4" workbookViewId="0">
      <pane xSplit="1" topLeftCell="B1" activePane="topRight" state="frozen"/>
      <selection pane="topRight" activeCell="C29" sqref="C29"/>
    </sheetView>
  </sheetViews>
  <sheetFormatPr baseColWidth="10" defaultRowHeight="12.75" x14ac:dyDescent="0.2"/>
  <cols>
    <col min="1" max="1" width="11.85546875" bestFit="1" customWidth="1"/>
    <col min="2" max="3" width="3" bestFit="1" customWidth="1"/>
    <col min="4" max="4" width="3.7109375" bestFit="1" customWidth="1"/>
    <col min="5" max="5" width="4" bestFit="1" customWidth="1"/>
    <col min="6" max="6" width="3" bestFit="1" customWidth="1"/>
    <col min="7" max="9" width="4" bestFit="1" customWidth="1"/>
    <col min="10" max="11" width="3" bestFit="1" customWidth="1"/>
    <col min="12" max="12" width="3.7109375" bestFit="1" customWidth="1"/>
    <col min="13" max="15" width="4" bestFit="1" customWidth="1"/>
    <col min="16" max="16" width="3.7109375" bestFit="1" customWidth="1"/>
    <col min="17" max="18" width="4" bestFit="1" customWidth="1"/>
    <col min="19" max="20" width="3.7109375" bestFit="1" customWidth="1"/>
    <col min="21" max="21" width="3" customWidth="1"/>
    <col min="22" max="22" width="1.85546875" customWidth="1"/>
    <col min="23" max="23" width="1.140625" customWidth="1"/>
    <col min="24" max="24" width="3.7109375" bestFit="1" customWidth="1"/>
    <col min="25" max="27" width="4" bestFit="1" customWidth="1"/>
    <col min="28" max="29" width="3.7109375" bestFit="1" customWidth="1"/>
    <col min="30" max="30" width="5" bestFit="1" customWidth="1"/>
    <col min="31" max="31" width="4" bestFit="1" customWidth="1"/>
    <col min="32" max="33" width="5" bestFit="1" customWidth="1"/>
  </cols>
  <sheetData>
    <row r="1" spans="1:124" ht="15" x14ac:dyDescent="0.2">
      <c r="B1" s="62" t="s">
        <v>15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4"/>
      <c r="DR1" s="9"/>
      <c r="DS1" s="9"/>
      <c r="DT1" s="9"/>
    </row>
    <row r="2" spans="1:124" x14ac:dyDescent="0.2">
      <c r="B2" s="58" t="s">
        <v>29</v>
      </c>
      <c r="C2" s="59"/>
      <c r="D2" s="59"/>
      <c r="E2" s="59"/>
      <c r="F2" s="59"/>
      <c r="G2" s="59"/>
      <c r="H2" s="59"/>
      <c r="I2" s="59"/>
      <c r="J2" s="60" t="s">
        <v>17</v>
      </c>
      <c r="K2" s="60"/>
      <c r="L2" s="60"/>
      <c r="M2" s="60"/>
      <c r="N2" s="60"/>
      <c r="O2" s="60"/>
      <c r="P2" s="60"/>
      <c r="Q2" s="60"/>
      <c r="R2" s="61" t="s">
        <v>37</v>
      </c>
      <c r="S2" s="61"/>
      <c r="T2" s="61"/>
      <c r="U2" s="61"/>
      <c r="V2" s="59" t="s">
        <v>18</v>
      </c>
      <c r="W2" s="59"/>
      <c r="X2" s="59"/>
      <c r="Y2" s="59"/>
      <c r="Z2" s="61" t="s">
        <v>19</v>
      </c>
      <c r="AA2" s="61"/>
      <c r="AB2" s="61"/>
      <c r="AC2" s="61"/>
      <c r="AD2" s="61"/>
      <c r="AG2" s="34"/>
      <c r="DR2" s="9"/>
      <c r="DS2" s="9"/>
      <c r="DT2" s="9"/>
    </row>
    <row r="3" spans="1:124" x14ac:dyDescent="0.2">
      <c r="A3" s="3"/>
      <c r="B3" s="35">
        <v>96</v>
      </c>
      <c r="C3" s="3">
        <v>48</v>
      </c>
      <c r="D3" s="3">
        <v>48</v>
      </c>
      <c r="E3" s="7">
        <f>SUM(B3:D3)</f>
        <v>192</v>
      </c>
      <c r="F3" s="35">
        <v>96</v>
      </c>
      <c r="G3" s="3">
        <v>48</v>
      </c>
      <c r="H3" s="3">
        <v>48</v>
      </c>
      <c r="I3" s="10">
        <f>F3+G3+H3</f>
        <v>192</v>
      </c>
      <c r="J3" s="35">
        <v>96</v>
      </c>
      <c r="K3" s="3">
        <v>48</v>
      </c>
      <c r="L3" s="3">
        <v>48</v>
      </c>
      <c r="M3" s="13">
        <f>L3+K3+J3</f>
        <v>192</v>
      </c>
      <c r="N3" s="35">
        <v>96</v>
      </c>
      <c r="O3" s="3">
        <v>48</v>
      </c>
      <c r="P3" s="3">
        <v>48</v>
      </c>
      <c r="Q3" s="13">
        <f>P3+O3+N3</f>
        <v>192</v>
      </c>
      <c r="R3" s="11">
        <v>48</v>
      </c>
      <c r="S3" s="11">
        <v>48</v>
      </c>
      <c r="T3" s="11">
        <v>48</v>
      </c>
      <c r="U3" s="13">
        <f>T3+S3+R3</f>
        <v>144</v>
      </c>
      <c r="V3" s="11">
        <v>0</v>
      </c>
      <c r="W3" s="11">
        <v>0</v>
      </c>
      <c r="X3" s="11">
        <v>48</v>
      </c>
      <c r="Y3" s="13">
        <f>X3+W3+V3</f>
        <v>48</v>
      </c>
      <c r="Z3" s="11">
        <v>48</v>
      </c>
      <c r="AA3" s="11">
        <v>24</v>
      </c>
      <c r="AB3" s="11">
        <v>48</v>
      </c>
      <c r="AC3" s="13">
        <f>AB3+AA3+Z3</f>
        <v>120</v>
      </c>
      <c r="AD3" s="12">
        <f>AC3+Y3+U3+Q3+M3+I3+E3</f>
        <v>1080</v>
      </c>
      <c r="AE3" s="11" t="s">
        <v>10</v>
      </c>
      <c r="AF3" s="36">
        <f>AD3</f>
        <v>1080</v>
      </c>
      <c r="AG3" s="36">
        <v>2160</v>
      </c>
    </row>
    <row r="4" spans="1:124" x14ac:dyDescent="0.2">
      <c r="A4" s="2"/>
      <c r="B4" s="52" t="s">
        <v>57</v>
      </c>
      <c r="C4" s="53"/>
      <c r="D4" s="53"/>
      <c r="E4" s="53"/>
      <c r="F4" s="51" t="s">
        <v>54</v>
      </c>
      <c r="G4" s="51"/>
      <c r="H4" s="51"/>
      <c r="I4" s="51"/>
      <c r="J4" s="53" t="s">
        <v>55</v>
      </c>
      <c r="K4" s="53"/>
      <c r="L4" s="53"/>
      <c r="M4" s="53"/>
      <c r="N4" s="54" t="s">
        <v>56</v>
      </c>
      <c r="O4" s="54"/>
      <c r="P4" s="54"/>
      <c r="Q4" s="54"/>
      <c r="R4" s="50">
        <v>3</v>
      </c>
      <c r="S4" s="50"/>
      <c r="T4" s="50"/>
      <c r="U4" s="50"/>
      <c r="V4" s="49">
        <v>4</v>
      </c>
      <c r="W4" s="49"/>
      <c r="X4" s="49"/>
      <c r="Y4" s="49"/>
      <c r="Z4" s="50">
        <v>5</v>
      </c>
      <c r="AA4" s="50"/>
      <c r="AB4" s="50"/>
      <c r="AC4" s="50"/>
      <c r="AD4" s="12" t="s">
        <v>11</v>
      </c>
      <c r="AE4" s="5"/>
      <c r="AF4" s="39"/>
      <c r="AG4" s="37" t="s">
        <v>11</v>
      </c>
    </row>
    <row r="5" spans="1:124" x14ac:dyDescent="0.2">
      <c r="A5" s="4" t="s">
        <v>0</v>
      </c>
      <c r="B5" s="38" t="s">
        <v>1</v>
      </c>
      <c r="C5" s="4" t="s">
        <v>2</v>
      </c>
      <c r="D5" s="4" t="s">
        <v>7</v>
      </c>
      <c r="E5" s="4" t="s">
        <v>3</v>
      </c>
      <c r="F5" s="4" t="s">
        <v>1</v>
      </c>
      <c r="G5" s="4" t="s">
        <v>2</v>
      </c>
      <c r="H5" s="4" t="s">
        <v>7</v>
      </c>
      <c r="I5" s="6" t="s">
        <v>3</v>
      </c>
      <c r="J5" s="4" t="s">
        <v>4</v>
      </c>
      <c r="K5" s="4" t="s">
        <v>5</v>
      </c>
      <c r="L5" s="4" t="s">
        <v>7</v>
      </c>
      <c r="M5" s="4" t="s">
        <v>3</v>
      </c>
      <c r="N5" s="6" t="s">
        <v>4</v>
      </c>
      <c r="O5" s="4" t="s">
        <v>5</v>
      </c>
      <c r="P5" s="4" t="s">
        <v>7</v>
      </c>
      <c r="Q5" s="6" t="s">
        <v>3</v>
      </c>
      <c r="R5" s="4" t="s">
        <v>6</v>
      </c>
      <c r="S5" s="4" t="s">
        <v>36</v>
      </c>
      <c r="T5" s="4" t="s">
        <v>7</v>
      </c>
      <c r="U5" s="4" t="s">
        <v>3</v>
      </c>
      <c r="V5" s="4" t="s">
        <v>8</v>
      </c>
      <c r="W5" s="4" t="s">
        <v>9</v>
      </c>
      <c r="X5" s="4" t="s">
        <v>7</v>
      </c>
      <c r="Y5" s="4" t="s">
        <v>3</v>
      </c>
      <c r="Z5" s="4" t="s">
        <v>1</v>
      </c>
      <c r="AA5" s="4" t="s">
        <v>2</v>
      </c>
      <c r="AB5" s="4" t="s">
        <v>7</v>
      </c>
      <c r="AC5" s="4" t="s">
        <v>3</v>
      </c>
      <c r="AD5" s="12"/>
      <c r="AE5" s="4" t="s">
        <v>10</v>
      </c>
      <c r="AF5" s="6" t="s">
        <v>13</v>
      </c>
      <c r="AG5" s="36"/>
    </row>
    <row r="6" spans="1:124" x14ac:dyDescent="0.2">
      <c r="A6" s="41" t="s">
        <v>25</v>
      </c>
      <c r="B6" s="17"/>
      <c r="C6" s="17"/>
      <c r="D6" s="17"/>
      <c r="E6" s="18"/>
      <c r="F6" s="17"/>
      <c r="G6" s="17"/>
      <c r="H6" s="17"/>
      <c r="I6" s="19"/>
      <c r="J6" s="20"/>
      <c r="K6" s="20"/>
      <c r="L6" s="17"/>
      <c r="M6" s="21"/>
      <c r="N6" s="20"/>
      <c r="O6" s="20"/>
      <c r="P6" s="17"/>
      <c r="Q6" s="19"/>
      <c r="R6" s="20"/>
      <c r="S6" s="20"/>
      <c r="T6" s="17"/>
      <c r="U6" s="22"/>
      <c r="V6" s="23"/>
      <c r="W6" s="23"/>
      <c r="X6" s="17"/>
      <c r="Y6" s="21"/>
      <c r="Z6" s="20"/>
      <c r="AA6" s="20"/>
      <c r="AB6" s="17"/>
      <c r="AC6" s="22"/>
      <c r="AD6" s="24"/>
      <c r="AE6" s="25"/>
      <c r="AF6" s="19"/>
      <c r="AG6" s="24"/>
    </row>
    <row r="7" spans="1:124" x14ac:dyDescent="0.2">
      <c r="A7" s="41" t="s">
        <v>31</v>
      </c>
      <c r="B7" s="17"/>
      <c r="C7" s="17"/>
      <c r="D7" s="17"/>
      <c r="E7" s="18"/>
      <c r="F7" s="17"/>
      <c r="G7" s="17"/>
      <c r="H7" s="17"/>
      <c r="I7" s="19"/>
      <c r="J7" s="20"/>
      <c r="K7" s="20"/>
      <c r="L7" s="17"/>
      <c r="M7" s="21"/>
      <c r="N7" s="20"/>
      <c r="O7" s="20"/>
      <c r="P7" s="17"/>
      <c r="Q7" s="19"/>
      <c r="R7" s="20"/>
      <c r="S7" s="20"/>
      <c r="T7" s="17"/>
      <c r="U7" s="22"/>
      <c r="V7" s="23"/>
      <c r="W7" s="23"/>
      <c r="X7" s="17"/>
      <c r="Y7" s="21"/>
      <c r="Z7" s="20"/>
      <c r="AA7" s="20"/>
      <c r="AB7" s="17"/>
      <c r="AC7" s="22"/>
      <c r="AD7" s="24"/>
      <c r="AE7" s="25"/>
      <c r="AF7" s="19"/>
      <c r="AG7" s="24"/>
    </row>
    <row r="8" spans="1:124" x14ac:dyDescent="0.2">
      <c r="A8" s="41" t="s">
        <v>58</v>
      </c>
      <c r="B8" s="17"/>
      <c r="C8" s="17"/>
      <c r="D8" s="17"/>
      <c r="E8" s="18"/>
      <c r="F8" s="17"/>
      <c r="G8" s="17"/>
      <c r="H8" s="17"/>
      <c r="I8" s="19"/>
      <c r="J8" s="20"/>
      <c r="K8" s="20"/>
      <c r="L8" s="17"/>
      <c r="M8" s="21"/>
      <c r="N8" s="20"/>
      <c r="O8" s="20"/>
      <c r="P8" s="17"/>
      <c r="Q8" s="19"/>
      <c r="R8" s="20"/>
      <c r="S8" s="20"/>
      <c r="T8" s="17"/>
      <c r="U8" s="22"/>
      <c r="V8" s="23"/>
      <c r="W8" s="23"/>
      <c r="X8" s="17"/>
      <c r="Y8" s="21"/>
      <c r="Z8" s="20"/>
      <c r="AA8" s="20"/>
      <c r="AB8" s="17"/>
      <c r="AC8" s="22"/>
      <c r="AD8" s="24"/>
      <c r="AE8" s="25"/>
      <c r="AF8" s="19"/>
      <c r="AG8" s="24"/>
    </row>
    <row r="9" spans="1:124" x14ac:dyDescent="0.2">
      <c r="A9" s="41" t="s">
        <v>47</v>
      </c>
      <c r="B9" s="17"/>
      <c r="C9" s="17"/>
      <c r="D9" s="17"/>
      <c r="E9" s="18"/>
      <c r="F9" s="17"/>
      <c r="G9" s="17"/>
      <c r="H9" s="17"/>
      <c r="I9" s="19"/>
      <c r="J9" s="20"/>
      <c r="K9" s="20"/>
      <c r="L9" s="17"/>
      <c r="M9" s="21"/>
      <c r="N9" s="20"/>
      <c r="O9" s="20"/>
      <c r="P9" s="17"/>
      <c r="Q9" s="19"/>
      <c r="R9" s="20"/>
      <c r="S9" s="20"/>
      <c r="T9" s="17"/>
      <c r="U9" s="22"/>
      <c r="V9" s="23"/>
      <c r="W9" s="23"/>
      <c r="X9" s="17"/>
      <c r="Y9" s="21"/>
      <c r="Z9" s="20"/>
      <c r="AA9" s="20"/>
      <c r="AB9" s="17"/>
      <c r="AC9" s="22"/>
      <c r="AD9" s="24"/>
      <c r="AE9" s="25"/>
      <c r="AF9" s="19"/>
      <c r="AG9" s="24"/>
    </row>
    <row r="10" spans="1:124" x14ac:dyDescent="0.2">
      <c r="A10" s="41" t="s">
        <v>48</v>
      </c>
      <c r="B10" s="17"/>
      <c r="C10" s="17"/>
      <c r="D10" s="17"/>
      <c r="E10" s="18"/>
      <c r="F10" s="17"/>
      <c r="G10" s="17"/>
      <c r="H10" s="17"/>
      <c r="I10" s="19"/>
      <c r="J10" s="20"/>
      <c r="K10" s="20"/>
      <c r="L10" s="17"/>
      <c r="M10" s="21"/>
      <c r="N10" s="20"/>
      <c r="O10" s="20"/>
      <c r="P10" s="17"/>
      <c r="Q10" s="19"/>
      <c r="R10" s="20"/>
      <c r="S10" s="20"/>
      <c r="T10" s="17"/>
      <c r="U10" s="22"/>
      <c r="V10" s="23"/>
      <c r="W10" s="23"/>
      <c r="X10" s="17"/>
      <c r="Y10" s="21"/>
      <c r="Z10" s="20"/>
      <c r="AA10" s="20"/>
      <c r="AB10" s="17"/>
      <c r="AC10" s="22"/>
      <c r="AD10" s="24"/>
      <c r="AE10" s="25"/>
      <c r="AF10" s="19"/>
      <c r="AG10" s="24"/>
    </row>
    <row r="11" spans="1:124" x14ac:dyDescent="0.2">
      <c r="A11" s="41" t="s">
        <v>49</v>
      </c>
      <c r="B11" s="17"/>
      <c r="C11" s="17"/>
      <c r="D11" s="17"/>
      <c r="E11" s="18"/>
      <c r="F11" s="17"/>
      <c r="G11" s="17"/>
      <c r="H11" s="17"/>
      <c r="I11" s="19"/>
      <c r="J11" s="20"/>
      <c r="K11" s="20"/>
      <c r="L11" s="17"/>
      <c r="M11" s="21"/>
      <c r="N11" s="20"/>
      <c r="O11" s="20"/>
      <c r="P11" s="17"/>
      <c r="Q11" s="19"/>
      <c r="R11" s="20"/>
      <c r="S11" s="20"/>
      <c r="T11" s="17"/>
      <c r="U11" s="22"/>
      <c r="V11" s="23"/>
      <c r="W11" s="23"/>
      <c r="X11" s="17"/>
      <c r="Y11" s="21"/>
      <c r="Z11" s="20"/>
      <c r="AA11" s="20"/>
      <c r="AB11" s="17"/>
      <c r="AC11" s="22"/>
      <c r="AD11" s="24"/>
      <c r="AE11" s="25"/>
      <c r="AF11" s="19"/>
      <c r="AG11" s="24"/>
    </row>
    <row r="12" spans="1:124" x14ac:dyDescent="0.2">
      <c r="A12" s="41" t="s">
        <v>61</v>
      </c>
      <c r="B12" s="17"/>
      <c r="C12" s="17"/>
      <c r="D12" s="17"/>
      <c r="E12" s="18"/>
      <c r="F12" s="17"/>
      <c r="G12" s="17"/>
      <c r="H12" s="17"/>
      <c r="I12" s="19"/>
      <c r="J12" s="20"/>
      <c r="K12" s="20"/>
      <c r="L12" s="17"/>
      <c r="M12" s="21"/>
      <c r="N12" s="20"/>
      <c r="O12" s="20"/>
      <c r="P12" s="17"/>
      <c r="Q12" s="19"/>
      <c r="R12" s="20"/>
      <c r="S12" s="20"/>
      <c r="T12" s="17"/>
      <c r="U12" s="22"/>
      <c r="V12" s="23"/>
      <c r="W12" s="23"/>
      <c r="X12" s="17"/>
      <c r="Y12" s="21"/>
      <c r="Z12" s="20"/>
      <c r="AA12" s="20"/>
      <c r="AB12" s="17"/>
      <c r="AC12" s="22"/>
      <c r="AD12" s="24"/>
      <c r="AE12" s="25"/>
      <c r="AF12" s="19"/>
      <c r="AG12" s="24"/>
    </row>
    <row r="13" spans="1:124" x14ac:dyDescent="0.2">
      <c r="A13" s="41" t="s">
        <v>59</v>
      </c>
      <c r="B13" s="17"/>
      <c r="C13" s="17"/>
      <c r="D13" s="17"/>
      <c r="E13" s="18"/>
      <c r="F13" s="17"/>
      <c r="G13" s="17"/>
      <c r="H13" s="17"/>
      <c r="I13" s="19"/>
      <c r="J13" s="20"/>
      <c r="K13" s="20"/>
      <c r="L13" s="17"/>
      <c r="M13" s="21"/>
      <c r="N13" s="20"/>
      <c r="O13" s="20"/>
      <c r="P13" s="17"/>
      <c r="Q13" s="19"/>
      <c r="R13" s="20"/>
      <c r="S13" s="20"/>
      <c r="T13" s="17"/>
      <c r="U13" s="22"/>
      <c r="V13" s="23"/>
      <c r="W13" s="23"/>
      <c r="X13" s="17"/>
      <c r="Y13" s="21"/>
      <c r="Z13" s="20"/>
      <c r="AA13" s="20"/>
      <c r="AB13" s="17"/>
      <c r="AC13" s="22"/>
      <c r="AD13" s="24"/>
      <c r="AE13" s="25"/>
      <c r="AF13" s="19"/>
      <c r="AG13" s="24"/>
    </row>
    <row r="14" spans="1:124" x14ac:dyDescent="0.2">
      <c r="A14" s="41" t="s">
        <v>32</v>
      </c>
      <c r="B14" s="17"/>
      <c r="C14" s="17"/>
      <c r="D14" s="17"/>
      <c r="E14" s="18"/>
      <c r="F14" s="17"/>
      <c r="G14" s="17"/>
      <c r="H14" s="17"/>
      <c r="I14" s="19"/>
      <c r="J14" s="20"/>
      <c r="K14" s="20"/>
      <c r="L14" s="17"/>
      <c r="M14" s="21"/>
      <c r="N14" s="20"/>
      <c r="O14" s="20"/>
      <c r="P14" s="17"/>
      <c r="Q14" s="19"/>
      <c r="R14" s="20"/>
      <c r="S14" s="20"/>
      <c r="T14" s="17"/>
      <c r="U14" s="22"/>
      <c r="V14" s="23"/>
      <c r="W14" s="23"/>
      <c r="X14" s="17"/>
      <c r="Y14" s="21"/>
      <c r="Z14" s="20"/>
      <c r="AA14" s="20"/>
      <c r="AB14" s="17"/>
      <c r="AC14" s="22"/>
      <c r="AD14" s="24"/>
      <c r="AE14" s="25"/>
      <c r="AF14" s="19"/>
      <c r="AG14" s="24"/>
    </row>
    <row r="15" spans="1:124" x14ac:dyDescent="0.2">
      <c r="A15" s="41" t="s">
        <v>46</v>
      </c>
      <c r="B15" s="17"/>
      <c r="C15" s="17"/>
      <c r="D15" s="17"/>
      <c r="E15" s="18"/>
      <c r="F15" s="17"/>
      <c r="G15" s="17"/>
      <c r="H15" s="17"/>
      <c r="I15" s="19"/>
      <c r="J15" s="20"/>
      <c r="K15" s="20"/>
      <c r="L15" s="17"/>
      <c r="M15" s="21"/>
      <c r="N15" s="20"/>
      <c r="O15" s="20"/>
      <c r="P15" s="17"/>
      <c r="Q15" s="19"/>
      <c r="R15" s="20"/>
      <c r="S15" s="20"/>
      <c r="T15" s="17"/>
      <c r="U15" s="22"/>
      <c r="V15" s="23"/>
      <c r="W15" s="23"/>
      <c r="X15" s="17"/>
      <c r="Y15" s="21"/>
      <c r="Z15" s="20"/>
      <c r="AA15" s="20"/>
      <c r="AB15" s="17"/>
      <c r="AC15" s="22"/>
      <c r="AD15" s="24"/>
      <c r="AE15" s="25"/>
      <c r="AF15" s="19"/>
      <c r="AG15" s="24"/>
    </row>
    <row r="16" spans="1:124" x14ac:dyDescent="0.2">
      <c r="A16" s="41" t="s">
        <v>38</v>
      </c>
      <c r="B16" s="17"/>
      <c r="C16" s="17"/>
      <c r="D16" s="17"/>
      <c r="E16" s="18"/>
      <c r="F16" s="17"/>
      <c r="G16" s="17"/>
      <c r="H16" s="17"/>
      <c r="I16" s="19"/>
      <c r="J16" s="20"/>
      <c r="K16" s="20"/>
      <c r="L16" s="17"/>
      <c r="M16" s="21"/>
      <c r="N16" s="20"/>
      <c r="O16" s="20"/>
      <c r="P16" s="17"/>
      <c r="Q16" s="19"/>
      <c r="R16" s="20"/>
      <c r="S16" s="20"/>
      <c r="T16" s="17"/>
      <c r="U16" s="22"/>
      <c r="V16" s="23"/>
      <c r="W16" s="23"/>
      <c r="X16" s="17"/>
      <c r="Y16" s="21"/>
      <c r="Z16" s="20"/>
      <c r="AA16" s="20"/>
      <c r="AB16" s="17"/>
      <c r="AC16" s="22"/>
      <c r="AD16" s="24"/>
      <c r="AE16" s="25"/>
      <c r="AF16" s="19"/>
      <c r="AG16" s="24"/>
    </row>
    <row r="17" spans="1:33" x14ac:dyDescent="0.2">
      <c r="A17" s="41" t="s">
        <v>62</v>
      </c>
      <c r="B17" s="17"/>
      <c r="C17" s="17"/>
      <c r="D17" s="17"/>
      <c r="E17" s="18"/>
      <c r="F17" s="17"/>
      <c r="G17" s="17"/>
      <c r="H17" s="17"/>
      <c r="I17" s="19"/>
      <c r="J17" s="20"/>
      <c r="K17" s="20"/>
      <c r="L17" s="17"/>
      <c r="M17" s="21"/>
      <c r="N17" s="20"/>
      <c r="O17" s="20"/>
      <c r="P17" s="17"/>
      <c r="Q17" s="19"/>
      <c r="R17" s="20"/>
      <c r="S17" s="20"/>
      <c r="T17" s="17"/>
      <c r="U17" s="22"/>
      <c r="V17" s="23"/>
      <c r="W17" s="23"/>
      <c r="X17" s="17"/>
      <c r="Y17" s="21"/>
      <c r="Z17" s="20"/>
      <c r="AA17" s="20"/>
      <c r="AB17" s="17"/>
      <c r="AC17" s="22"/>
      <c r="AD17" s="24"/>
      <c r="AE17" s="25"/>
      <c r="AF17" s="19"/>
      <c r="AG17" s="24"/>
    </row>
    <row r="18" spans="1:33" x14ac:dyDescent="0.2">
      <c r="A18" s="41" t="s">
        <v>63</v>
      </c>
      <c r="B18" s="17"/>
      <c r="C18" s="17"/>
      <c r="D18" s="17"/>
      <c r="E18" s="18"/>
      <c r="F18" s="17"/>
      <c r="G18" s="17"/>
      <c r="H18" s="17"/>
      <c r="I18" s="19"/>
      <c r="J18" s="20"/>
      <c r="K18" s="20"/>
      <c r="L18" s="17"/>
      <c r="M18" s="21"/>
      <c r="N18" s="20"/>
      <c r="O18" s="20"/>
      <c r="P18" s="17"/>
      <c r="Q18" s="19"/>
      <c r="R18" s="20"/>
      <c r="S18" s="20"/>
      <c r="T18" s="17"/>
      <c r="U18" s="22"/>
      <c r="V18" s="23"/>
      <c r="W18" s="23"/>
      <c r="X18" s="17"/>
      <c r="Y18" s="21"/>
      <c r="Z18" s="20"/>
      <c r="AA18" s="20"/>
      <c r="AB18" s="17"/>
      <c r="AC18" s="22"/>
      <c r="AD18" s="24"/>
      <c r="AE18" s="25"/>
      <c r="AF18" s="19"/>
      <c r="AG18" s="24"/>
    </row>
    <row r="19" spans="1:33" x14ac:dyDescent="0.2">
      <c r="A19" s="41" t="s">
        <v>41</v>
      </c>
      <c r="B19" s="17"/>
      <c r="C19" s="17"/>
      <c r="D19" s="17"/>
      <c r="E19" s="18"/>
      <c r="F19" s="17"/>
      <c r="G19" s="17"/>
      <c r="H19" s="17"/>
      <c r="I19" s="19"/>
      <c r="J19" s="20"/>
      <c r="K19" s="20"/>
      <c r="L19" s="17"/>
      <c r="M19" s="21"/>
      <c r="N19" s="20"/>
      <c r="O19" s="20"/>
      <c r="P19" s="17"/>
      <c r="Q19" s="19"/>
      <c r="R19" s="20"/>
      <c r="S19" s="20"/>
      <c r="T19" s="17"/>
      <c r="U19" s="22"/>
      <c r="V19" s="23"/>
      <c r="W19" s="23"/>
      <c r="X19" s="17"/>
      <c r="Y19" s="21"/>
      <c r="Z19" s="20"/>
      <c r="AA19" s="20"/>
      <c r="AB19" s="17"/>
      <c r="AC19" s="22"/>
      <c r="AD19" s="24"/>
      <c r="AE19" s="25"/>
      <c r="AF19" s="19"/>
      <c r="AG19" s="24"/>
    </row>
    <row r="20" spans="1:33" x14ac:dyDescent="0.2">
      <c r="A20" s="41" t="s">
        <v>39</v>
      </c>
      <c r="B20" s="17"/>
      <c r="C20" s="17"/>
      <c r="D20" s="17"/>
      <c r="E20" s="18"/>
      <c r="F20" s="17"/>
      <c r="G20" s="17"/>
      <c r="H20" s="17"/>
      <c r="I20" s="19"/>
      <c r="J20" s="20"/>
      <c r="K20" s="20"/>
      <c r="L20" s="17"/>
      <c r="M20" s="21"/>
      <c r="N20" s="20"/>
      <c r="O20" s="20"/>
      <c r="P20" s="17"/>
      <c r="Q20" s="19"/>
      <c r="R20" s="20"/>
      <c r="S20" s="20"/>
      <c r="T20" s="17"/>
      <c r="U20" s="22"/>
      <c r="V20" s="23"/>
      <c r="W20" s="23"/>
      <c r="X20" s="17"/>
      <c r="Y20" s="21"/>
      <c r="Z20" s="20"/>
      <c r="AA20" s="20"/>
      <c r="AB20" s="17"/>
      <c r="AC20" s="22"/>
      <c r="AD20" s="24"/>
      <c r="AE20" s="25"/>
      <c r="AF20" s="19"/>
      <c r="AG20" s="24"/>
    </row>
    <row r="21" spans="1:33" x14ac:dyDescent="0.2">
      <c r="A21" s="41" t="s">
        <v>44</v>
      </c>
      <c r="B21" s="17"/>
      <c r="C21" s="17"/>
      <c r="D21" s="17"/>
      <c r="E21" s="18"/>
      <c r="F21" s="17"/>
      <c r="G21" s="17"/>
      <c r="H21" s="17"/>
      <c r="I21" s="19"/>
      <c r="J21" s="20"/>
      <c r="K21" s="20"/>
      <c r="L21" s="17"/>
      <c r="M21" s="21"/>
      <c r="N21" s="20"/>
      <c r="O21" s="20"/>
      <c r="P21" s="17"/>
      <c r="Q21" s="19"/>
      <c r="R21" s="20"/>
      <c r="S21" s="20"/>
      <c r="T21" s="17"/>
      <c r="U21" s="22"/>
      <c r="V21" s="23"/>
      <c r="W21" s="23"/>
      <c r="X21" s="17"/>
      <c r="Y21" s="21"/>
      <c r="Z21" s="20"/>
      <c r="AA21" s="20"/>
      <c r="AB21" s="17"/>
      <c r="AC21" s="22"/>
      <c r="AD21" s="24"/>
      <c r="AE21" s="25"/>
      <c r="AF21" s="19"/>
      <c r="AG21" s="24"/>
    </row>
    <row r="22" spans="1:33" x14ac:dyDescent="0.2">
      <c r="A22" s="41" t="s">
        <v>24</v>
      </c>
      <c r="B22" s="17"/>
      <c r="C22" s="17"/>
      <c r="D22" s="17"/>
      <c r="E22" s="18"/>
      <c r="F22" s="17"/>
      <c r="G22" s="17"/>
      <c r="H22" s="17"/>
      <c r="I22" s="19"/>
      <c r="J22" s="20"/>
      <c r="K22" s="20"/>
      <c r="L22" s="17"/>
      <c r="M22" s="21"/>
      <c r="N22" s="20"/>
      <c r="O22" s="20"/>
      <c r="P22" s="17"/>
      <c r="Q22" s="19"/>
      <c r="R22" s="20"/>
      <c r="S22" s="20"/>
      <c r="T22" s="17"/>
      <c r="U22" s="22"/>
      <c r="V22" s="23"/>
      <c r="W22" s="23"/>
      <c r="X22" s="17"/>
      <c r="Y22" s="21"/>
      <c r="Z22" s="20"/>
      <c r="AA22" s="20"/>
      <c r="AB22" s="17"/>
      <c r="AC22" s="22"/>
      <c r="AD22" s="24"/>
      <c r="AE22" s="25"/>
      <c r="AF22" s="19"/>
      <c r="AG22" s="24"/>
    </row>
    <row r="23" spans="1:33" x14ac:dyDescent="0.2">
      <c r="A23" s="41" t="s">
        <v>45</v>
      </c>
      <c r="B23" s="17"/>
      <c r="C23" s="17"/>
      <c r="D23" s="17"/>
      <c r="E23" s="18"/>
      <c r="F23" s="17"/>
      <c r="G23" s="17"/>
      <c r="H23" s="17"/>
      <c r="I23" s="19"/>
      <c r="J23" s="20"/>
      <c r="K23" s="20"/>
      <c r="L23" s="17"/>
      <c r="M23" s="21"/>
      <c r="N23" s="20"/>
      <c r="O23" s="20"/>
      <c r="P23" s="17"/>
      <c r="Q23" s="19"/>
      <c r="R23" s="20"/>
      <c r="S23" s="20"/>
      <c r="T23" s="17"/>
      <c r="U23" s="22"/>
      <c r="V23" s="23"/>
      <c r="W23" s="23"/>
      <c r="X23" s="17"/>
      <c r="Y23" s="21"/>
      <c r="Z23" s="20"/>
      <c r="AA23" s="20"/>
      <c r="AB23" s="17"/>
      <c r="AC23" s="22"/>
      <c r="AD23" s="24"/>
      <c r="AE23" s="25"/>
      <c r="AF23" s="19"/>
      <c r="AG23" s="24"/>
    </row>
    <row r="24" spans="1:33" x14ac:dyDescent="0.2">
      <c r="A24" s="41" t="s">
        <v>60</v>
      </c>
      <c r="B24" s="17"/>
      <c r="C24" s="17"/>
      <c r="D24" s="17"/>
      <c r="E24" s="18"/>
      <c r="F24" s="17"/>
      <c r="G24" s="17"/>
      <c r="H24" s="17"/>
      <c r="I24" s="19"/>
      <c r="J24" s="20"/>
      <c r="K24" s="20"/>
      <c r="L24" s="17"/>
      <c r="M24" s="21"/>
      <c r="N24" s="20"/>
      <c r="O24" s="20"/>
      <c r="P24" s="17"/>
      <c r="Q24" s="19"/>
      <c r="R24" s="20"/>
      <c r="S24" s="20"/>
      <c r="T24" s="17"/>
      <c r="U24" s="22"/>
      <c r="V24" s="23"/>
      <c r="W24" s="23"/>
      <c r="X24" s="17"/>
      <c r="Y24" s="21"/>
      <c r="Z24" s="20"/>
      <c r="AA24" s="20"/>
      <c r="AB24" s="17"/>
      <c r="AC24" s="22"/>
      <c r="AD24" s="24"/>
      <c r="AE24" s="25"/>
      <c r="AF24" s="19"/>
      <c r="AG24" s="24"/>
    </row>
  </sheetData>
  <mergeCells count="13">
    <mergeCell ref="V4:Y4"/>
    <mergeCell ref="Z4:AC4"/>
    <mergeCell ref="B1:AG1"/>
    <mergeCell ref="B2:I2"/>
    <mergeCell ref="J2:Q2"/>
    <mergeCell ref="R2:U2"/>
    <mergeCell ref="V2:Y2"/>
    <mergeCell ref="Z2:AD2"/>
    <mergeCell ref="B4:E4"/>
    <mergeCell ref="F4:I4"/>
    <mergeCell ref="J4:M4"/>
    <mergeCell ref="N4:Q4"/>
    <mergeCell ref="R4:U4"/>
  </mergeCells>
  <pageMargins left="0.2" right="0.12" top="1" bottom="1" header="0.14000000000000001" footer="0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4"/>
  <sheetViews>
    <sheetView workbookViewId="0">
      <pane xSplit="1" topLeftCell="B1" activePane="topRight" state="frozen"/>
      <selection pane="topRight" activeCell="B4" sqref="B4:I4"/>
    </sheetView>
  </sheetViews>
  <sheetFormatPr baseColWidth="10" defaultRowHeight="12.75" x14ac:dyDescent="0.2"/>
  <cols>
    <col min="1" max="1" width="10.85546875" bestFit="1" customWidth="1"/>
    <col min="2" max="2" width="4" bestFit="1" customWidth="1"/>
    <col min="3" max="3" width="3" bestFit="1" customWidth="1"/>
    <col min="4" max="4" width="3.7109375" bestFit="1" customWidth="1"/>
    <col min="5" max="10" width="4" bestFit="1" customWidth="1"/>
    <col min="11" max="11" width="3" bestFit="1" customWidth="1"/>
    <col min="12" max="12" width="3.7109375" bestFit="1" customWidth="1"/>
    <col min="13" max="15" width="4" bestFit="1" customWidth="1"/>
    <col min="16" max="16" width="3.7109375" bestFit="1" customWidth="1"/>
    <col min="17" max="18" width="4" bestFit="1" customWidth="1"/>
    <col min="19" max="20" width="3.7109375" bestFit="1" customWidth="1"/>
    <col min="21" max="21" width="4" bestFit="1" customWidth="1"/>
    <col min="22" max="22" width="2.5703125" customWidth="1"/>
    <col min="23" max="23" width="2.7109375" customWidth="1"/>
    <col min="24" max="24" width="3.7109375" bestFit="1" customWidth="1"/>
    <col min="25" max="27" width="4" bestFit="1" customWidth="1"/>
    <col min="28" max="28" width="3.28515625" customWidth="1"/>
    <col min="29" max="29" width="3.7109375" bestFit="1" customWidth="1"/>
    <col min="30" max="30" width="5" bestFit="1" customWidth="1"/>
    <col min="31" max="31" width="4" customWidth="1"/>
    <col min="32" max="33" width="5" bestFit="1" customWidth="1"/>
  </cols>
  <sheetData>
    <row r="1" spans="1:33" ht="15" x14ac:dyDescent="0.2">
      <c r="B1" s="65" t="s">
        <v>16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</row>
    <row r="2" spans="1:33" x14ac:dyDescent="0.2">
      <c r="B2" s="59"/>
      <c r="C2" s="59"/>
      <c r="D2" s="59"/>
      <c r="E2" s="59"/>
      <c r="F2" s="59"/>
      <c r="G2" s="59"/>
      <c r="H2" s="59"/>
      <c r="I2" s="59"/>
      <c r="J2" s="60" t="s">
        <v>17</v>
      </c>
      <c r="K2" s="60"/>
      <c r="L2" s="60"/>
      <c r="M2" s="60"/>
      <c r="N2" s="60"/>
      <c r="O2" s="60"/>
      <c r="P2" s="60"/>
      <c r="Q2" s="60"/>
      <c r="R2" s="61" t="s">
        <v>37</v>
      </c>
      <c r="S2" s="61"/>
      <c r="T2" s="61"/>
      <c r="U2" s="61"/>
      <c r="V2" s="59" t="s">
        <v>18</v>
      </c>
      <c r="W2" s="59"/>
      <c r="X2" s="59"/>
      <c r="Y2" s="59"/>
      <c r="Z2" s="61" t="s">
        <v>19</v>
      </c>
      <c r="AA2" s="61"/>
      <c r="AB2" s="61"/>
      <c r="AC2" s="61"/>
      <c r="AD2" s="61"/>
    </row>
    <row r="3" spans="1:33" x14ac:dyDescent="0.2">
      <c r="A3" s="3"/>
      <c r="B3" s="35">
        <v>96</v>
      </c>
      <c r="C3" s="3">
        <v>48</v>
      </c>
      <c r="D3" s="3">
        <v>48</v>
      </c>
      <c r="E3" s="7">
        <f>SUM(B3:D3)</f>
        <v>192</v>
      </c>
      <c r="F3" s="35">
        <v>96</v>
      </c>
      <c r="G3" s="3">
        <v>48</v>
      </c>
      <c r="H3" s="3">
        <v>48</v>
      </c>
      <c r="I3" s="10">
        <f>F3+G3+H3</f>
        <v>192</v>
      </c>
      <c r="J3" s="35">
        <v>96</v>
      </c>
      <c r="K3" s="3">
        <v>48</v>
      </c>
      <c r="L3" s="3">
        <v>48</v>
      </c>
      <c r="M3" s="13">
        <f>L3+K3+J3</f>
        <v>192</v>
      </c>
      <c r="N3" s="35">
        <v>96</v>
      </c>
      <c r="O3" s="3">
        <v>48</v>
      </c>
      <c r="P3" s="3">
        <v>48</v>
      </c>
      <c r="Q3" s="13">
        <f>P3+O3+N3</f>
        <v>192</v>
      </c>
      <c r="R3" s="11">
        <v>48</v>
      </c>
      <c r="S3" s="11">
        <v>48</v>
      </c>
      <c r="T3" s="11">
        <v>48</v>
      </c>
      <c r="U3" s="13">
        <f>T3+S3+R3</f>
        <v>144</v>
      </c>
      <c r="V3" s="11">
        <v>0</v>
      </c>
      <c r="W3" s="11">
        <v>0</v>
      </c>
      <c r="X3" s="11">
        <v>48</v>
      </c>
      <c r="Y3" s="13">
        <f>X3+W3+V3</f>
        <v>48</v>
      </c>
      <c r="Z3" s="11">
        <v>48</v>
      </c>
      <c r="AA3" s="11">
        <v>24</v>
      </c>
      <c r="AB3" s="11">
        <v>48</v>
      </c>
      <c r="AC3" s="13">
        <f>AB3+AA3+Z3</f>
        <v>120</v>
      </c>
      <c r="AD3" s="12">
        <f>AC3+Y3+U3+Q3+M3+I3+E3</f>
        <v>1080</v>
      </c>
      <c r="AE3" s="11" t="s">
        <v>10</v>
      </c>
      <c r="AF3" s="36">
        <f>AD3</f>
        <v>1080</v>
      </c>
      <c r="AG3" s="12">
        <v>3240</v>
      </c>
    </row>
    <row r="4" spans="1:33" x14ac:dyDescent="0.2">
      <c r="A4" s="2"/>
      <c r="B4" s="52" t="s">
        <v>57</v>
      </c>
      <c r="C4" s="53"/>
      <c r="D4" s="53"/>
      <c r="E4" s="53"/>
      <c r="F4" s="51" t="s">
        <v>54</v>
      </c>
      <c r="G4" s="51"/>
      <c r="H4" s="51"/>
      <c r="I4" s="51"/>
      <c r="J4" s="53" t="s">
        <v>55</v>
      </c>
      <c r="K4" s="53"/>
      <c r="L4" s="53"/>
      <c r="M4" s="53"/>
      <c r="N4" s="54" t="s">
        <v>56</v>
      </c>
      <c r="O4" s="54"/>
      <c r="P4" s="54"/>
      <c r="Q4" s="54"/>
      <c r="R4" s="50">
        <v>3</v>
      </c>
      <c r="S4" s="50"/>
      <c r="T4" s="50"/>
      <c r="U4" s="50"/>
      <c r="V4" s="49">
        <v>4</v>
      </c>
      <c r="W4" s="49"/>
      <c r="X4" s="49"/>
      <c r="Y4" s="49"/>
      <c r="Z4" s="50">
        <v>5</v>
      </c>
      <c r="AA4" s="50"/>
      <c r="AB4" s="50"/>
      <c r="AC4" s="50"/>
      <c r="AD4" s="12" t="s">
        <v>11</v>
      </c>
      <c r="AE4" s="5"/>
      <c r="AF4" s="39"/>
      <c r="AG4" s="12" t="s">
        <v>12</v>
      </c>
    </row>
    <row r="5" spans="1:33" x14ac:dyDescent="0.2">
      <c r="A5" s="4" t="s">
        <v>0</v>
      </c>
      <c r="B5" s="38" t="s">
        <v>1</v>
      </c>
      <c r="C5" s="4" t="s">
        <v>2</v>
      </c>
      <c r="D5" s="4" t="s">
        <v>7</v>
      </c>
      <c r="E5" s="4" t="s">
        <v>3</v>
      </c>
      <c r="F5" s="4" t="s">
        <v>1</v>
      </c>
      <c r="G5" s="4" t="s">
        <v>2</v>
      </c>
      <c r="H5" s="4" t="s">
        <v>7</v>
      </c>
      <c r="I5" s="6" t="s">
        <v>3</v>
      </c>
      <c r="J5" s="4" t="s">
        <v>4</v>
      </c>
      <c r="K5" s="4" t="s">
        <v>5</v>
      </c>
      <c r="L5" s="4" t="s">
        <v>7</v>
      </c>
      <c r="M5" s="4" t="s">
        <v>3</v>
      </c>
      <c r="N5" s="6" t="s">
        <v>4</v>
      </c>
      <c r="O5" s="4" t="s">
        <v>5</v>
      </c>
      <c r="P5" s="4" t="s">
        <v>7</v>
      </c>
      <c r="Q5" s="6" t="s">
        <v>3</v>
      </c>
      <c r="R5" s="4" t="s">
        <v>6</v>
      </c>
      <c r="S5" s="4" t="s">
        <v>36</v>
      </c>
      <c r="T5" s="4" t="s">
        <v>7</v>
      </c>
      <c r="U5" s="4" t="s">
        <v>3</v>
      </c>
      <c r="V5" s="4" t="s">
        <v>8</v>
      </c>
      <c r="W5" s="4" t="s">
        <v>9</v>
      </c>
      <c r="X5" s="4" t="s">
        <v>7</v>
      </c>
      <c r="Y5" s="4" t="s">
        <v>3</v>
      </c>
      <c r="Z5" s="4" t="s">
        <v>1</v>
      </c>
      <c r="AA5" s="4" t="s">
        <v>2</v>
      </c>
      <c r="AB5" s="4" t="s">
        <v>7</v>
      </c>
      <c r="AC5" s="4" t="s">
        <v>3</v>
      </c>
      <c r="AD5" s="12"/>
      <c r="AE5" s="4" t="s">
        <v>10</v>
      </c>
      <c r="AF5" s="6" t="s">
        <v>13</v>
      </c>
      <c r="AG5" s="12"/>
    </row>
    <row r="6" spans="1:33" x14ac:dyDescent="0.2">
      <c r="A6" s="41" t="s">
        <v>25</v>
      </c>
      <c r="B6" s="17"/>
      <c r="C6" s="17"/>
      <c r="D6" s="17"/>
      <c r="E6" s="18"/>
      <c r="F6" s="17"/>
      <c r="G6" s="17"/>
      <c r="H6" s="17"/>
      <c r="I6" s="19"/>
      <c r="J6" s="20"/>
      <c r="K6" s="20"/>
      <c r="L6" s="17"/>
      <c r="M6" s="21"/>
      <c r="N6" s="20"/>
      <c r="O6" s="20"/>
      <c r="P6" s="17"/>
      <c r="Q6" s="19"/>
      <c r="R6" s="20"/>
      <c r="S6" s="20"/>
      <c r="T6" s="17"/>
      <c r="U6" s="22"/>
      <c r="V6" s="23"/>
      <c r="W6" s="23"/>
      <c r="X6" s="17"/>
      <c r="Y6" s="21"/>
      <c r="Z6" s="20"/>
      <c r="AA6" s="20"/>
      <c r="AB6" s="17"/>
      <c r="AC6" s="22"/>
      <c r="AD6" s="24"/>
      <c r="AE6" s="25"/>
      <c r="AF6" s="19"/>
      <c r="AG6" s="24"/>
    </row>
    <row r="7" spans="1:33" x14ac:dyDescent="0.2">
      <c r="A7" s="41" t="s">
        <v>31</v>
      </c>
      <c r="B7" s="17"/>
      <c r="C7" s="17"/>
      <c r="D7" s="17"/>
      <c r="E7" s="18"/>
      <c r="F7" s="17"/>
      <c r="G7" s="17"/>
      <c r="H7" s="17"/>
      <c r="I7" s="19"/>
      <c r="J7" s="20"/>
      <c r="K7" s="20"/>
      <c r="L7" s="17"/>
      <c r="M7" s="21"/>
      <c r="N7" s="20"/>
      <c r="O7" s="20"/>
      <c r="P7" s="17"/>
      <c r="Q7" s="19"/>
      <c r="R7" s="20"/>
      <c r="S7" s="20"/>
      <c r="T7" s="17"/>
      <c r="U7" s="22"/>
      <c r="V7" s="23"/>
      <c r="W7" s="23"/>
      <c r="X7" s="17"/>
      <c r="Y7" s="21"/>
      <c r="Z7" s="20"/>
      <c r="AA7" s="20"/>
      <c r="AB7" s="17"/>
      <c r="AC7" s="22"/>
      <c r="AD7" s="24"/>
      <c r="AE7" s="25"/>
      <c r="AF7" s="19"/>
      <c r="AG7" s="24"/>
    </row>
    <row r="8" spans="1:33" x14ac:dyDescent="0.2">
      <c r="A8" s="41" t="s">
        <v>58</v>
      </c>
      <c r="B8" s="17"/>
      <c r="C8" s="17"/>
      <c r="D8" s="17"/>
      <c r="E8" s="18"/>
      <c r="F8" s="17"/>
      <c r="G8" s="17"/>
      <c r="H8" s="17"/>
      <c r="I8" s="19"/>
      <c r="J8" s="20"/>
      <c r="K8" s="20"/>
      <c r="L8" s="17"/>
      <c r="M8" s="21"/>
      <c r="N8" s="20"/>
      <c r="O8" s="20"/>
      <c r="P8" s="17"/>
      <c r="Q8" s="19"/>
      <c r="R8" s="20"/>
      <c r="S8" s="20"/>
      <c r="T8" s="17"/>
      <c r="U8" s="22"/>
      <c r="V8" s="23"/>
      <c r="W8" s="23"/>
      <c r="X8" s="17"/>
      <c r="Y8" s="21"/>
      <c r="Z8" s="20"/>
      <c r="AA8" s="20"/>
      <c r="AB8" s="17"/>
      <c r="AC8" s="22"/>
      <c r="AD8" s="24"/>
      <c r="AE8" s="25"/>
      <c r="AF8" s="19"/>
      <c r="AG8" s="24"/>
    </row>
    <row r="9" spans="1:33" x14ac:dyDescent="0.2">
      <c r="A9" s="41" t="s">
        <v>47</v>
      </c>
      <c r="B9" s="17"/>
      <c r="C9" s="17"/>
      <c r="D9" s="17"/>
      <c r="E9" s="18"/>
      <c r="F9" s="17"/>
      <c r="G9" s="17"/>
      <c r="H9" s="17"/>
      <c r="I9" s="19"/>
      <c r="J9" s="20"/>
      <c r="K9" s="20"/>
      <c r="L9" s="17"/>
      <c r="M9" s="21"/>
      <c r="N9" s="20"/>
      <c r="O9" s="20"/>
      <c r="P9" s="17"/>
      <c r="Q9" s="19"/>
      <c r="R9" s="20"/>
      <c r="S9" s="20"/>
      <c r="T9" s="17"/>
      <c r="U9" s="22"/>
      <c r="V9" s="23"/>
      <c r="W9" s="23"/>
      <c r="X9" s="17"/>
      <c r="Y9" s="21"/>
      <c r="Z9" s="20"/>
      <c r="AA9" s="20"/>
      <c r="AB9" s="17"/>
      <c r="AC9" s="22"/>
      <c r="AD9" s="24"/>
      <c r="AE9" s="25"/>
      <c r="AF9" s="19"/>
      <c r="AG9" s="24"/>
    </row>
    <row r="10" spans="1:33" x14ac:dyDescent="0.2">
      <c r="A10" s="41" t="s">
        <v>48</v>
      </c>
      <c r="B10" s="17"/>
      <c r="C10" s="17"/>
      <c r="D10" s="17"/>
      <c r="E10" s="18"/>
      <c r="F10" s="17"/>
      <c r="G10" s="17"/>
      <c r="H10" s="17"/>
      <c r="I10" s="19"/>
      <c r="J10" s="20"/>
      <c r="K10" s="20"/>
      <c r="L10" s="17"/>
      <c r="M10" s="21"/>
      <c r="N10" s="20"/>
      <c r="O10" s="20"/>
      <c r="P10" s="17"/>
      <c r="Q10" s="19"/>
      <c r="R10" s="20"/>
      <c r="S10" s="20"/>
      <c r="T10" s="17"/>
      <c r="U10" s="22"/>
      <c r="V10" s="23"/>
      <c r="W10" s="23"/>
      <c r="X10" s="17"/>
      <c r="Y10" s="21"/>
      <c r="Z10" s="20"/>
      <c r="AA10" s="20"/>
      <c r="AB10" s="17"/>
      <c r="AC10" s="22"/>
      <c r="AD10" s="24"/>
      <c r="AE10" s="25"/>
      <c r="AF10" s="19"/>
      <c r="AG10" s="24"/>
    </row>
    <row r="11" spans="1:33" x14ac:dyDescent="0.2">
      <c r="A11" s="41" t="s">
        <v>49</v>
      </c>
      <c r="B11" s="17"/>
      <c r="C11" s="17"/>
      <c r="D11" s="17"/>
      <c r="E11" s="18"/>
      <c r="F11" s="17"/>
      <c r="G11" s="17"/>
      <c r="H11" s="17"/>
      <c r="I11" s="19"/>
      <c r="J11" s="20"/>
      <c r="K11" s="20"/>
      <c r="L11" s="17"/>
      <c r="M11" s="21"/>
      <c r="N11" s="20"/>
      <c r="O11" s="20"/>
      <c r="P11" s="17"/>
      <c r="Q11" s="19"/>
      <c r="R11" s="20"/>
      <c r="S11" s="20"/>
      <c r="T11" s="17"/>
      <c r="U11" s="22"/>
      <c r="V11" s="23"/>
      <c r="W11" s="23"/>
      <c r="X11" s="17"/>
      <c r="Y11" s="21"/>
      <c r="Z11" s="20"/>
      <c r="AA11" s="20"/>
      <c r="AB11" s="17"/>
      <c r="AC11" s="22"/>
      <c r="AD11" s="24"/>
      <c r="AE11" s="25"/>
      <c r="AF11" s="19"/>
      <c r="AG11" s="24"/>
    </row>
    <row r="12" spans="1:33" x14ac:dyDescent="0.2">
      <c r="A12" s="41" t="s">
        <v>61</v>
      </c>
      <c r="B12" s="17"/>
      <c r="C12" s="17"/>
      <c r="D12" s="17"/>
      <c r="E12" s="18"/>
      <c r="F12" s="17"/>
      <c r="G12" s="17"/>
      <c r="H12" s="17"/>
      <c r="I12" s="19"/>
      <c r="J12" s="20"/>
      <c r="K12" s="20"/>
      <c r="L12" s="17"/>
      <c r="M12" s="21"/>
      <c r="N12" s="20"/>
      <c r="O12" s="20"/>
      <c r="P12" s="17"/>
      <c r="Q12" s="19"/>
      <c r="R12" s="20"/>
      <c r="S12" s="20"/>
      <c r="T12" s="17"/>
      <c r="U12" s="22"/>
      <c r="V12" s="23"/>
      <c r="W12" s="23"/>
      <c r="X12" s="17"/>
      <c r="Y12" s="21"/>
      <c r="Z12" s="20"/>
      <c r="AA12" s="20"/>
      <c r="AB12" s="17"/>
      <c r="AC12" s="22"/>
      <c r="AD12" s="24"/>
      <c r="AE12" s="25"/>
      <c r="AF12" s="19"/>
      <c r="AG12" s="24"/>
    </row>
    <row r="13" spans="1:33" x14ac:dyDescent="0.2">
      <c r="A13" s="41" t="s">
        <v>59</v>
      </c>
      <c r="B13" s="17"/>
      <c r="C13" s="17"/>
      <c r="D13" s="17"/>
      <c r="E13" s="18"/>
      <c r="F13" s="17"/>
      <c r="G13" s="17"/>
      <c r="H13" s="17"/>
      <c r="I13" s="19"/>
      <c r="J13" s="20"/>
      <c r="K13" s="20"/>
      <c r="L13" s="17"/>
      <c r="M13" s="21"/>
      <c r="N13" s="20"/>
      <c r="O13" s="20"/>
      <c r="P13" s="17"/>
      <c r="Q13" s="19"/>
      <c r="R13" s="20"/>
      <c r="S13" s="20"/>
      <c r="T13" s="17"/>
      <c r="U13" s="22"/>
      <c r="V13" s="23"/>
      <c r="W13" s="23"/>
      <c r="X13" s="17"/>
      <c r="Y13" s="21"/>
      <c r="Z13" s="20"/>
      <c r="AA13" s="20"/>
      <c r="AB13" s="17"/>
      <c r="AC13" s="22"/>
      <c r="AD13" s="24"/>
      <c r="AE13" s="25"/>
      <c r="AF13" s="19"/>
      <c r="AG13" s="24"/>
    </row>
    <row r="14" spans="1:33" x14ac:dyDescent="0.2">
      <c r="A14" s="41" t="s">
        <v>32</v>
      </c>
      <c r="B14" s="17"/>
      <c r="C14" s="17"/>
      <c r="D14" s="17"/>
      <c r="E14" s="18"/>
      <c r="F14" s="17"/>
      <c r="G14" s="17"/>
      <c r="H14" s="17"/>
      <c r="I14" s="19"/>
      <c r="J14" s="20"/>
      <c r="K14" s="20"/>
      <c r="L14" s="17"/>
      <c r="M14" s="21"/>
      <c r="N14" s="20"/>
      <c r="O14" s="20"/>
      <c r="P14" s="17"/>
      <c r="Q14" s="19"/>
      <c r="R14" s="20"/>
      <c r="S14" s="20"/>
      <c r="T14" s="17"/>
      <c r="U14" s="22"/>
      <c r="V14" s="23"/>
      <c r="W14" s="23"/>
      <c r="X14" s="17"/>
      <c r="Y14" s="21"/>
      <c r="Z14" s="20"/>
      <c r="AA14" s="20"/>
      <c r="AB14" s="17"/>
      <c r="AC14" s="22"/>
      <c r="AD14" s="24"/>
      <c r="AE14" s="25"/>
      <c r="AF14" s="19"/>
      <c r="AG14" s="24"/>
    </row>
    <row r="15" spans="1:33" x14ac:dyDescent="0.2">
      <c r="A15" s="41" t="s">
        <v>46</v>
      </c>
      <c r="B15" s="17"/>
      <c r="C15" s="17"/>
      <c r="D15" s="17"/>
      <c r="E15" s="18"/>
      <c r="F15" s="17"/>
      <c r="G15" s="17"/>
      <c r="H15" s="17"/>
      <c r="I15" s="19"/>
      <c r="J15" s="20"/>
      <c r="K15" s="20"/>
      <c r="L15" s="17"/>
      <c r="M15" s="21"/>
      <c r="N15" s="20"/>
      <c r="O15" s="20"/>
      <c r="P15" s="17"/>
      <c r="Q15" s="19"/>
      <c r="R15" s="20"/>
      <c r="S15" s="20"/>
      <c r="T15" s="17"/>
      <c r="U15" s="22"/>
      <c r="V15" s="23"/>
      <c r="W15" s="23"/>
      <c r="X15" s="17"/>
      <c r="Y15" s="21"/>
      <c r="Z15" s="20"/>
      <c r="AA15" s="20"/>
      <c r="AB15" s="17"/>
      <c r="AC15" s="22"/>
      <c r="AD15" s="24"/>
      <c r="AE15" s="25"/>
      <c r="AF15" s="19"/>
      <c r="AG15" s="24"/>
    </row>
    <row r="16" spans="1:33" x14ac:dyDescent="0.2">
      <c r="A16" s="41" t="s">
        <v>38</v>
      </c>
      <c r="B16" s="42"/>
      <c r="C16" s="42"/>
      <c r="D16" s="42"/>
      <c r="E16" s="43"/>
      <c r="F16" s="42"/>
      <c r="G16" s="42"/>
      <c r="H16" s="42"/>
      <c r="I16" s="44"/>
      <c r="J16" s="45"/>
      <c r="K16" s="45"/>
      <c r="L16" s="42"/>
      <c r="M16" s="46"/>
      <c r="N16" s="45"/>
      <c r="O16" s="45"/>
      <c r="P16" s="42"/>
      <c r="Q16" s="44"/>
      <c r="R16" s="45"/>
      <c r="S16" s="45"/>
      <c r="T16" s="42"/>
      <c r="U16" s="46"/>
      <c r="V16" s="46"/>
      <c r="W16" s="46"/>
      <c r="X16" s="42"/>
      <c r="Y16" s="46"/>
      <c r="Z16" s="45"/>
      <c r="AA16" s="45"/>
      <c r="AB16" s="42"/>
      <c r="AC16" s="46"/>
      <c r="AD16" s="47"/>
      <c r="AE16" s="48"/>
      <c r="AF16" s="44"/>
      <c r="AG16" s="24"/>
    </row>
    <row r="17" spans="1:33" x14ac:dyDescent="0.2">
      <c r="A17" s="41" t="s">
        <v>62</v>
      </c>
      <c r="B17" s="42"/>
      <c r="C17" s="42"/>
      <c r="D17" s="42"/>
      <c r="E17" s="43"/>
      <c r="F17" s="42"/>
      <c r="G17" s="42"/>
      <c r="H17" s="42"/>
      <c r="I17" s="44"/>
      <c r="J17" s="45"/>
      <c r="K17" s="45"/>
      <c r="L17" s="42"/>
      <c r="M17" s="46"/>
      <c r="N17" s="45"/>
      <c r="O17" s="45"/>
      <c r="P17" s="42"/>
      <c r="Q17" s="44"/>
      <c r="R17" s="45"/>
      <c r="S17" s="45"/>
      <c r="T17" s="42"/>
      <c r="U17" s="46"/>
      <c r="V17" s="46"/>
      <c r="W17" s="46"/>
      <c r="X17" s="42"/>
      <c r="Y17" s="46"/>
      <c r="Z17" s="45"/>
      <c r="AA17" s="45"/>
      <c r="AB17" s="42"/>
      <c r="AC17" s="46"/>
      <c r="AD17" s="47"/>
      <c r="AE17" s="48"/>
      <c r="AF17" s="44"/>
      <c r="AG17" s="24"/>
    </row>
    <row r="18" spans="1:33" x14ac:dyDescent="0.2">
      <c r="A18" s="41" t="s">
        <v>63</v>
      </c>
      <c r="B18" s="42"/>
      <c r="C18" s="42"/>
      <c r="D18" s="42"/>
      <c r="E18" s="43"/>
      <c r="F18" s="42"/>
      <c r="G18" s="42"/>
      <c r="H18" s="42"/>
      <c r="I18" s="44"/>
      <c r="J18" s="45"/>
      <c r="K18" s="45"/>
      <c r="L18" s="42"/>
      <c r="M18" s="46"/>
      <c r="N18" s="45"/>
      <c r="O18" s="45"/>
      <c r="P18" s="42"/>
      <c r="Q18" s="44"/>
      <c r="R18" s="45"/>
      <c r="S18" s="45"/>
      <c r="T18" s="42"/>
      <c r="U18" s="46"/>
      <c r="V18" s="46"/>
      <c r="W18" s="46"/>
      <c r="X18" s="42"/>
      <c r="Y18" s="46"/>
      <c r="Z18" s="45"/>
      <c r="AA18" s="45"/>
      <c r="AB18" s="42"/>
      <c r="AC18" s="46"/>
      <c r="AD18" s="47"/>
      <c r="AE18" s="48"/>
      <c r="AF18" s="44"/>
      <c r="AG18" s="24"/>
    </row>
    <row r="19" spans="1:33" x14ac:dyDescent="0.2">
      <c r="A19" s="41" t="s">
        <v>41</v>
      </c>
      <c r="B19" s="42"/>
      <c r="C19" s="42"/>
      <c r="D19" s="42"/>
      <c r="E19" s="43"/>
      <c r="F19" s="42"/>
      <c r="G19" s="42"/>
      <c r="H19" s="42"/>
      <c r="I19" s="44"/>
      <c r="J19" s="45"/>
      <c r="K19" s="45"/>
      <c r="L19" s="42"/>
      <c r="M19" s="46"/>
      <c r="N19" s="45"/>
      <c r="O19" s="45"/>
      <c r="P19" s="42"/>
      <c r="Q19" s="44"/>
      <c r="R19" s="45"/>
      <c r="S19" s="45"/>
      <c r="T19" s="42"/>
      <c r="U19" s="46"/>
      <c r="V19" s="46"/>
      <c r="W19" s="46"/>
      <c r="X19" s="42"/>
      <c r="Y19" s="46"/>
      <c r="Z19" s="45"/>
      <c r="AA19" s="45"/>
      <c r="AB19" s="42"/>
      <c r="AC19" s="46"/>
      <c r="AD19" s="47"/>
      <c r="AE19" s="48"/>
      <c r="AF19" s="44"/>
      <c r="AG19" s="24"/>
    </row>
    <row r="20" spans="1:33" x14ac:dyDescent="0.2">
      <c r="A20" s="41" t="s">
        <v>39</v>
      </c>
      <c r="B20" s="42"/>
      <c r="C20" s="42"/>
      <c r="D20" s="42"/>
      <c r="E20" s="43"/>
      <c r="F20" s="42"/>
      <c r="G20" s="42"/>
      <c r="H20" s="42"/>
      <c r="I20" s="44"/>
      <c r="J20" s="45"/>
      <c r="K20" s="45"/>
      <c r="L20" s="42"/>
      <c r="M20" s="46"/>
      <c r="N20" s="45"/>
      <c r="O20" s="45"/>
      <c r="P20" s="42"/>
      <c r="Q20" s="44"/>
      <c r="R20" s="45"/>
      <c r="S20" s="45"/>
      <c r="T20" s="42"/>
      <c r="U20" s="46"/>
      <c r="V20" s="46"/>
      <c r="W20" s="46"/>
      <c r="X20" s="42"/>
      <c r="Y20" s="46"/>
      <c r="Z20" s="45"/>
      <c r="AA20" s="45"/>
      <c r="AB20" s="42"/>
      <c r="AC20" s="46"/>
      <c r="AD20" s="47"/>
      <c r="AE20" s="48"/>
      <c r="AF20" s="44"/>
      <c r="AG20" s="24"/>
    </row>
    <row r="21" spans="1:33" x14ac:dyDescent="0.2">
      <c r="A21" s="41" t="s">
        <v>44</v>
      </c>
      <c r="B21" s="42"/>
      <c r="C21" s="42"/>
      <c r="D21" s="42"/>
      <c r="E21" s="43"/>
      <c r="F21" s="42"/>
      <c r="G21" s="42"/>
      <c r="H21" s="42"/>
      <c r="I21" s="44"/>
      <c r="J21" s="45"/>
      <c r="K21" s="45"/>
      <c r="L21" s="42"/>
      <c r="M21" s="46"/>
      <c r="N21" s="45"/>
      <c r="O21" s="45"/>
      <c r="P21" s="42"/>
      <c r="Q21" s="44"/>
      <c r="R21" s="45"/>
      <c r="S21" s="45"/>
      <c r="T21" s="42"/>
      <c r="U21" s="46"/>
      <c r="V21" s="46"/>
      <c r="W21" s="46"/>
      <c r="X21" s="42"/>
      <c r="Y21" s="46"/>
      <c r="Z21" s="45"/>
      <c r="AA21" s="45"/>
      <c r="AB21" s="42"/>
      <c r="AC21" s="46"/>
      <c r="AD21" s="47"/>
      <c r="AE21" s="48"/>
      <c r="AF21" s="44"/>
      <c r="AG21" s="24"/>
    </row>
    <row r="22" spans="1:33" x14ac:dyDescent="0.2">
      <c r="A22" s="41" t="s">
        <v>24</v>
      </c>
      <c r="B22" s="42"/>
      <c r="C22" s="42"/>
      <c r="D22" s="42"/>
      <c r="E22" s="43"/>
      <c r="F22" s="42"/>
      <c r="G22" s="42"/>
      <c r="H22" s="42"/>
      <c r="I22" s="44"/>
      <c r="J22" s="45"/>
      <c r="K22" s="45"/>
      <c r="L22" s="42"/>
      <c r="M22" s="46"/>
      <c r="N22" s="45"/>
      <c r="O22" s="45"/>
      <c r="P22" s="42"/>
      <c r="Q22" s="44"/>
      <c r="R22" s="45"/>
      <c r="S22" s="45"/>
      <c r="T22" s="42"/>
      <c r="U22" s="46"/>
      <c r="V22" s="46"/>
      <c r="W22" s="46"/>
      <c r="X22" s="42"/>
      <c r="Y22" s="46"/>
      <c r="Z22" s="45"/>
      <c r="AA22" s="45"/>
      <c r="AB22" s="42"/>
      <c r="AC22" s="46"/>
      <c r="AD22" s="47"/>
      <c r="AE22" s="48"/>
      <c r="AF22" s="44"/>
      <c r="AG22" s="24"/>
    </row>
    <row r="23" spans="1:33" x14ac:dyDescent="0.2">
      <c r="A23" s="41" t="s">
        <v>45</v>
      </c>
      <c r="B23" s="42"/>
      <c r="C23" s="42"/>
      <c r="D23" s="42"/>
      <c r="E23" s="43"/>
      <c r="F23" s="42"/>
      <c r="G23" s="42"/>
      <c r="H23" s="42"/>
      <c r="I23" s="44"/>
      <c r="J23" s="45"/>
      <c r="K23" s="45"/>
      <c r="L23" s="42"/>
      <c r="M23" s="46"/>
      <c r="N23" s="45"/>
      <c r="O23" s="45"/>
      <c r="P23" s="42"/>
      <c r="Q23" s="44"/>
      <c r="R23" s="45"/>
      <c r="S23" s="45"/>
      <c r="T23" s="42"/>
      <c r="U23" s="46"/>
      <c r="V23" s="46"/>
      <c r="W23" s="46"/>
      <c r="X23" s="42"/>
      <c r="Y23" s="46"/>
      <c r="Z23" s="45"/>
      <c r="AA23" s="45"/>
      <c r="AB23" s="42"/>
      <c r="AC23" s="46"/>
      <c r="AD23" s="47"/>
      <c r="AE23" s="48"/>
      <c r="AF23" s="44"/>
      <c r="AG23" s="24"/>
    </row>
    <row r="24" spans="1:33" x14ac:dyDescent="0.2">
      <c r="A24" s="41" t="s">
        <v>60</v>
      </c>
      <c r="B24" s="42"/>
      <c r="C24" s="42"/>
      <c r="D24" s="42"/>
      <c r="E24" s="43"/>
      <c r="F24" s="42"/>
      <c r="G24" s="42"/>
      <c r="H24" s="42"/>
      <c r="I24" s="44"/>
      <c r="J24" s="45"/>
      <c r="K24" s="45"/>
      <c r="L24" s="42"/>
      <c r="M24" s="46"/>
      <c r="N24" s="45"/>
      <c r="O24" s="45"/>
      <c r="P24" s="42"/>
      <c r="Q24" s="44"/>
      <c r="R24" s="45"/>
      <c r="S24" s="45"/>
      <c r="T24" s="42"/>
      <c r="U24" s="46"/>
      <c r="V24" s="46"/>
      <c r="W24" s="46"/>
      <c r="X24" s="42"/>
      <c r="Y24" s="46"/>
      <c r="Z24" s="45"/>
      <c r="AA24" s="45"/>
      <c r="AB24" s="42"/>
      <c r="AC24" s="46"/>
      <c r="AD24" s="47"/>
      <c r="AE24" s="48"/>
      <c r="AF24" s="44"/>
      <c r="AG24" s="24"/>
    </row>
  </sheetData>
  <mergeCells count="13">
    <mergeCell ref="V4:Y4"/>
    <mergeCell ref="Z4:AC4"/>
    <mergeCell ref="B1:AF1"/>
    <mergeCell ref="B2:I2"/>
    <mergeCell ref="J2:Q2"/>
    <mergeCell ref="R2:U2"/>
    <mergeCell ref="V2:Y2"/>
    <mergeCell ref="Z2:AD2"/>
    <mergeCell ref="B4:E4"/>
    <mergeCell ref="F4:I4"/>
    <mergeCell ref="J4:M4"/>
    <mergeCell ref="N4:Q4"/>
    <mergeCell ref="R4:U4"/>
  </mergeCells>
  <pageMargins left="0.12" right="0.12" top="1" bottom="1" header="0.14000000000000001" footer="0"/>
  <pageSetup paperSize="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C35"/>
  <sheetViews>
    <sheetView topLeftCell="A4" workbookViewId="0">
      <pane xSplit="1" topLeftCell="B1" activePane="topRight" state="frozen"/>
      <selection pane="topRight" activeCell="AK22" sqref="AK22:AK23"/>
    </sheetView>
  </sheetViews>
  <sheetFormatPr baseColWidth="10" defaultRowHeight="12.75" x14ac:dyDescent="0.2"/>
  <cols>
    <col min="1" max="1" width="8.85546875" bestFit="1" customWidth="1"/>
    <col min="2" max="3" width="3" bestFit="1" customWidth="1"/>
    <col min="4" max="4" width="3.7109375" bestFit="1" customWidth="1"/>
    <col min="5" max="5" width="4" bestFit="1" customWidth="1"/>
    <col min="6" max="6" width="3" bestFit="1" customWidth="1"/>
    <col min="7" max="9" width="4" bestFit="1" customWidth="1"/>
    <col min="10" max="11" width="3" bestFit="1" customWidth="1"/>
    <col min="12" max="12" width="3.7109375" bestFit="1" customWidth="1"/>
    <col min="13" max="15" width="4" bestFit="1" customWidth="1"/>
    <col min="16" max="16" width="3.7109375" bestFit="1" customWidth="1"/>
    <col min="17" max="18" width="4" bestFit="1" customWidth="1"/>
    <col min="19" max="20" width="3.7109375" bestFit="1" customWidth="1"/>
    <col min="21" max="21" width="4" bestFit="1" customWidth="1"/>
    <col min="22" max="23" width="3" bestFit="1" customWidth="1"/>
    <col min="24" max="24" width="3.7109375" bestFit="1" customWidth="1"/>
    <col min="25" max="25" width="4" bestFit="1" customWidth="1"/>
    <col min="26" max="29" width="4" style="71" customWidth="1"/>
    <col min="30" max="30" width="3.28515625" customWidth="1"/>
    <col min="31" max="31" width="3.42578125" customWidth="1"/>
    <col min="32" max="32" width="3.5703125" customWidth="1"/>
    <col min="33" max="33" width="3" customWidth="1"/>
    <col min="34" max="34" width="4" bestFit="1" customWidth="1"/>
    <col min="35" max="35" width="3.140625" customWidth="1"/>
    <col min="36" max="36" width="4" bestFit="1" customWidth="1"/>
    <col min="37" max="37" width="5" bestFit="1" customWidth="1"/>
    <col min="38" max="39" width="4" bestFit="1" customWidth="1"/>
    <col min="40" max="40" width="3.7109375" bestFit="1" customWidth="1"/>
    <col min="41" max="43" width="4" bestFit="1" customWidth="1"/>
    <col min="44" max="44" width="3.7109375" bestFit="1" customWidth="1"/>
    <col min="45" max="48" width="4" bestFit="1" customWidth="1"/>
    <col min="49" max="49" width="3.7109375" bestFit="1" customWidth="1"/>
    <col min="50" max="54" width="4" bestFit="1" customWidth="1"/>
    <col min="55" max="55" width="4.42578125" customWidth="1"/>
    <col min="56" max="56" width="3" bestFit="1" customWidth="1"/>
    <col min="57" max="58" width="3.7109375" bestFit="1" customWidth="1"/>
    <col min="59" max="61" width="4" bestFit="1" customWidth="1"/>
    <col min="62" max="62" width="3.7109375" bestFit="1" customWidth="1"/>
    <col min="63" max="63" width="3.42578125" bestFit="1" customWidth="1"/>
    <col min="64" max="66" width="3" bestFit="1" customWidth="1"/>
    <col min="67" max="67" width="3.7109375" bestFit="1" customWidth="1"/>
    <col min="68" max="69" width="4" bestFit="1" customWidth="1"/>
    <col min="70" max="70" width="4.5703125" bestFit="1" customWidth="1"/>
    <col min="71" max="72" width="5" bestFit="1" customWidth="1"/>
    <col min="73" max="75" width="4" bestFit="1" customWidth="1"/>
    <col min="76" max="76" width="4.42578125" customWidth="1"/>
    <col min="77" max="77" width="4" bestFit="1" customWidth="1"/>
    <col min="78" max="78" width="4" customWidth="1"/>
    <col min="79" max="82" width="4" bestFit="1" customWidth="1"/>
    <col min="83" max="83" width="5" bestFit="1" customWidth="1"/>
    <col min="84" max="84" width="3.7109375" bestFit="1" customWidth="1"/>
    <col min="85" max="90" width="4" bestFit="1" customWidth="1"/>
    <col min="91" max="91" width="5" bestFit="1" customWidth="1"/>
    <col min="92" max="92" width="3.7109375" bestFit="1" customWidth="1"/>
    <col min="93" max="93" width="5" bestFit="1" customWidth="1"/>
    <col min="94" max="95" width="4" bestFit="1" customWidth="1"/>
    <col min="96" max="96" width="3" bestFit="1" customWidth="1"/>
    <col min="97" max="99" width="4" bestFit="1" customWidth="1"/>
    <col min="100" max="101" width="3" bestFit="1" customWidth="1"/>
    <col min="102" max="102" width="3.7109375" bestFit="1" customWidth="1"/>
    <col min="103" max="103" width="4" bestFit="1" customWidth="1"/>
    <col min="104" max="104" width="5" bestFit="1" customWidth="1"/>
    <col min="105" max="105" width="4.5703125" bestFit="1" customWidth="1"/>
    <col min="106" max="107" width="5" bestFit="1" customWidth="1"/>
    <col min="113" max="113" width="22.5703125" bestFit="1" customWidth="1"/>
  </cols>
  <sheetData>
    <row r="1" spans="1:211" ht="15" x14ac:dyDescent="0.2">
      <c r="A1" s="11"/>
      <c r="B1" s="67" t="s">
        <v>14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211" x14ac:dyDescent="0.2">
      <c r="A2" s="11"/>
      <c r="B2" s="59" t="s">
        <v>29</v>
      </c>
      <c r="C2" s="59"/>
      <c r="D2" s="59"/>
      <c r="E2" s="59"/>
      <c r="F2" s="59"/>
      <c r="G2" s="59"/>
      <c r="H2" s="59"/>
      <c r="I2" s="59"/>
      <c r="J2" s="60" t="s">
        <v>17</v>
      </c>
      <c r="K2" s="60"/>
      <c r="L2" s="60"/>
      <c r="M2" s="60"/>
      <c r="N2" s="60"/>
      <c r="O2" s="60"/>
      <c r="P2" s="60"/>
      <c r="Q2" s="60"/>
      <c r="R2" s="61" t="s">
        <v>37</v>
      </c>
      <c r="S2" s="61"/>
      <c r="T2" s="61"/>
      <c r="U2" s="61"/>
      <c r="V2" s="59" t="s">
        <v>18</v>
      </c>
      <c r="W2" s="59"/>
      <c r="X2" s="59"/>
      <c r="Y2" s="59"/>
      <c r="Z2" s="79"/>
      <c r="AA2" s="79"/>
      <c r="AB2" s="79"/>
      <c r="AC2" s="79"/>
      <c r="AD2" s="61" t="s">
        <v>19</v>
      </c>
      <c r="AE2" s="61"/>
      <c r="AF2" s="61"/>
      <c r="AG2" s="61"/>
    </row>
    <row r="3" spans="1:211" s="11" customFormat="1" x14ac:dyDescent="0.2">
      <c r="B3" s="3">
        <v>24</v>
      </c>
      <c r="C3" s="3">
        <v>24</v>
      </c>
      <c r="D3" s="3">
        <v>12</v>
      </c>
      <c r="E3" s="7">
        <f>SUM(B3:D3)</f>
        <v>60</v>
      </c>
      <c r="F3" s="3">
        <v>24</v>
      </c>
      <c r="G3" s="3">
        <v>24</v>
      </c>
      <c r="H3" s="3">
        <v>12</v>
      </c>
      <c r="I3" s="10">
        <f>F3+G3+H3</f>
        <v>60</v>
      </c>
      <c r="J3" s="11">
        <v>36</v>
      </c>
      <c r="K3" s="11">
        <v>24</v>
      </c>
      <c r="L3" s="11">
        <v>12</v>
      </c>
      <c r="M3" s="13">
        <f>L3+K3+J3</f>
        <v>72</v>
      </c>
      <c r="N3" s="11">
        <v>36</v>
      </c>
      <c r="O3" s="11">
        <v>24</v>
      </c>
      <c r="P3" s="11">
        <v>12</v>
      </c>
      <c r="Q3" s="13">
        <f>P3+O3+N3</f>
        <v>72</v>
      </c>
      <c r="R3" s="11">
        <v>24</v>
      </c>
      <c r="S3" s="11">
        <v>24</v>
      </c>
      <c r="T3" s="11">
        <v>12</v>
      </c>
      <c r="U3" s="13">
        <f>T3+S3+R3</f>
        <v>60</v>
      </c>
      <c r="V3" s="11">
        <v>12</v>
      </c>
      <c r="W3" s="11">
        <v>24</v>
      </c>
      <c r="X3" s="11">
        <v>12</v>
      </c>
      <c r="Y3" s="13">
        <f>X3+W3+V3</f>
        <v>48</v>
      </c>
      <c r="Z3" s="77">
        <v>12</v>
      </c>
      <c r="AA3" s="77">
        <v>24</v>
      </c>
      <c r="AB3" s="77">
        <v>12</v>
      </c>
      <c r="AC3" s="13">
        <f>AB3+AA3+Z3</f>
        <v>48</v>
      </c>
      <c r="AD3" s="11">
        <v>24</v>
      </c>
      <c r="AE3" s="11">
        <v>12</v>
      </c>
      <c r="AF3" s="11">
        <v>12</v>
      </c>
      <c r="AG3" s="13">
        <f>AF3+AE3+AD3</f>
        <v>48</v>
      </c>
      <c r="AH3" s="12">
        <f>AG3+Y3+U3+Q3+M3+I3+E3+AC3</f>
        <v>468</v>
      </c>
      <c r="AI3" s="11" t="s">
        <v>10</v>
      </c>
      <c r="AJ3" s="12">
        <f>AH3</f>
        <v>468</v>
      </c>
      <c r="DD3" s="3"/>
      <c r="DE3" s="3"/>
      <c r="DF3" s="3"/>
      <c r="DG3" s="3"/>
      <c r="DH3" s="3"/>
    </row>
    <row r="4" spans="1:211" s="2" customFormat="1" x14ac:dyDescent="0.2">
      <c r="B4" s="52" t="s">
        <v>57</v>
      </c>
      <c r="C4" s="53"/>
      <c r="D4" s="53"/>
      <c r="E4" s="53"/>
      <c r="F4" s="51" t="s">
        <v>54</v>
      </c>
      <c r="G4" s="51"/>
      <c r="H4" s="51"/>
      <c r="I4" s="51"/>
      <c r="J4" s="53" t="s">
        <v>55</v>
      </c>
      <c r="K4" s="53"/>
      <c r="L4" s="53"/>
      <c r="M4" s="53"/>
      <c r="N4" s="54" t="s">
        <v>56</v>
      </c>
      <c r="O4" s="54"/>
      <c r="P4" s="54"/>
      <c r="Q4" s="54"/>
      <c r="R4" s="50">
        <v>3</v>
      </c>
      <c r="S4" s="50"/>
      <c r="T4" s="50"/>
      <c r="U4" s="50"/>
      <c r="V4" s="53" t="s">
        <v>64</v>
      </c>
      <c r="W4" s="53"/>
      <c r="X4" s="53"/>
      <c r="Y4" s="53"/>
      <c r="Z4" s="54" t="s">
        <v>43</v>
      </c>
      <c r="AA4" s="54"/>
      <c r="AB4" s="54"/>
      <c r="AC4" s="54"/>
      <c r="AD4" s="50">
        <v>5</v>
      </c>
      <c r="AE4" s="50"/>
      <c r="AF4" s="50"/>
      <c r="AG4" s="50"/>
      <c r="AH4" s="12" t="s">
        <v>11</v>
      </c>
      <c r="AI4" s="5"/>
      <c r="AJ4" s="5"/>
      <c r="AK4" s="11"/>
      <c r="DI4" s="5"/>
    </row>
    <row r="5" spans="1:211" s="4" customFormat="1" ht="13.5" x14ac:dyDescent="0.25">
      <c r="A5" s="33" t="s">
        <v>0</v>
      </c>
      <c r="B5" s="4" t="s">
        <v>1</v>
      </c>
      <c r="C5" s="4" t="s">
        <v>2</v>
      </c>
      <c r="D5" s="4" t="s">
        <v>7</v>
      </c>
      <c r="E5" s="4" t="s">
        <v>3</v>
      </c>
      <c r="F5" s="4" t="s">
        <v>1</v>
      </c>
      <c r="G5" s="4" t="s">
        <v>2</v>
      </c>
      <c r="H5" s="4" t="s">
        <v>7</v>
      </c>
      <c r="I5" s="6" t="s">
        <v>3</v>
      </c>
      <c r="J5" s="4" t="s">
        <v>4</v>
      </c>
      <c r="K5" s="4" t="s">
        <v>5</v>
      </c>
      <c r="L5" s="4" t="s">
        <v>7</v>
      </c>
      <c r="M5" s="4" t="s">
        <v>3</v>
      </c>
      <c r="N5" s="6" t="s">
        <v>4</v>
      </c>
      <c r="O5" s="4" t="s">
        <v>5</v>
      </c>
      <c r="P5" s="4" t="s">
        <v>7</v>
      </c>
      <c r="Q5" s="6" t="s">
        <v>3</v>
      </c>
      <c r="R5" s="4" t="s">
        <v>6</v>
      </c>
      <c r="S5" s="4" t="s">
        <v>36</v>
      </c>
      <c r="T5" s="4" t="s">
        <v>7</v>
      </c>
      <c r="U5" s="4" t="s">
        <v>3</v>
      </c>
      <c r="V5" s="4" t="s">
        <v>8</v>
      </c>
      <c r="W5" s="4" t="s">
        <v>9</v>
      </c>
      <c r="X5" s="4" t="s">
        <v>7</v>
      </c>
      <c r="Y5" s="4" t="s">
        <v>3</v>
      </c>
      <c r="Z5" s="73" t="s">
        <v>8</v>
      </c>
      <c r="AA5" s="73" t="s">
        <v>9</v>
      </c>
      <c r="AB5" s="73" t="s">
        <v>7</v>
      </c>
      <c r="AC5" s="73" t="s">
        <v>3</v>
      </c>
      <c r="AD5" s="4" t="s">
        <v>1</v>
      </c>
      <c r="AE5" s="4" t="s">
        <v>2</v>
      </c>
      <c r="AF5" s="4" t="s">
        <v>7</v>
      </c>
      <c r="AG5" s="4" t="s">
        <v>3</v>
      </c>
      <c r="AH5" s="12"/>
      <c r="AI5" s="4" t="s">
        <v>10</v>
      </c>
      <c r="AJ5" s="4" t="s">
        <v>13</v>
      </c>
      <c r="AK5" s="11"/>
    </row>
    <row r="6" spans="1:211" ht="13.5" x14ac:dyDescent="0.25">
      <c r="A6" s="32" t="s">
        <v>26</v>
      </c>
      <c r="B6" s="17"/>
      <c r="C6" s="17"/>
      <c r="D6" s="17"/>
      <c r="E6" s="18"/>
      <c r="F6" s="17"/>
      <c r="G6" s="17"/>
      <c r="H6" s="17"/>
      <c r="I6" s="19"/>
      <c r="J6" s="20"/>
      <c r="K6" s="20"/>
      <c r="L6" s="17"/>
      <c r="M6" s="21"/>
      <c r="N6" s="20"/>
      <c r="O6" s="20"/>
      <c r="P6" s="17"/>
      <c r="Q6" s="19"/>
      <c r="R6" s="20"/>
      <c r="S6" s="20"/>
      <c r="T6" s="17"/>
      <c r="U6" s="22"/>
      <c r="V6" s="27"/>
      <c r="W6" s="27"/>
      <c r="X6" s="17"/>
      <c r="Y6" s="21"/>
      <c r="Z6" s="27"/>
      <c r="AA6" s="27"/>
      <c r="AB6" s="17"/>
      <c r="AC6" s="21"/>
      <c r="AD6" s="20"/>
      <c r="AE6" s="20"/>
      <c r="AF6" s="17"/>
      <c r="AG6" s="22"/>
      <c r="AH6" s="24"/>
      <c r="AI6" s="25"/>
      <c r="AJ6" s="19"/>
      <c r="AK6" s="11"/>
    </row>
    <row r="7" spans="1:211" ht="13.5" x14ac:dyDescent="0.25">
      <c r="A7" s="32" t="s">
        <v>42</v>
      </c>
      <c r="B7" s="17"/>
      <c r="C7" s="17"/>
      <c r="D7" s="17"/>
      <c r="E7" s="18"/>
      <c r="F7" s="17"/>
      <c r="G7" s="17"/>
      <c r="H7" s="17"/>
      <c r="I7" s="19"/>
      <c r="J7" s="20"/>
      <c r="K7" s="20"/>
      <c r="L7" s="17"/>
      <c r="M7" s="21"/>
      <c r="N7" s="20"/>
      <c r="O7" s="20"/>
      <c r="P7" s="17"/>
      <c r="Q7" s="19"/>
      <c r="R7" s="20"/>
      <c r="S7" s="20"/>
      <c r="T7" s="17"/>
      <c r="U7" s="22"/>
      <c r="V7" s="27"/>
      <c r="W7" s="27"/>
      <c r="X7" s="17"/>
      <c r="Y7" s="21"/>
      <c r="Z7" s="27"/>
      <c r="AA7" s="27"/>
      <c r="AB7" s="17"/>
      <c r="AC7" s="21"/>
      <c r="AD7" s="20"/>
      <c r="AE7" s="20"/>
      <c r="AF7" s="17"/>
      <c r="AG7" s="22"/>
      <c r="AH7" s="24"/>
      <c r="AI7" s="25"/>
      <c r="AJ7" s="19"/>
      <c r="AK7" s="11"/>
    </row>
    <row r="8" spans="1:211" ht="13.5" x14ac:dyDescent="0.25">
      <c r="A8" s="32" t="s">
        <v>33</v>
      </c>
      <c r="B8" s="17"/>
      <c r="C8" s="17"/>
      <c r="D8" s="17"/>
      <c r="E8" s="18"/>
      <c r="F8" s="17"/>
      <c r="G8" s="17"/>
      <c r="H8" s="17"/>
      <c r="I8" s="19"/>
      <c r="J8" s="20"/>
      <c r="K8" s="20"/>
      <c r="L8" s="17"/>
      <c r="M8" s="21"/>
      <c r="N8" s="20"/>
      <c r="O8" s="20"/>
      <c r="P8" s="17"/>
      <c r="Q8" s="19"/>
      <c r="R8" s="20"/>
      <c r="S8" s="20"/>
      <c r="T8" s="17"/>
      <c r="U8" s="22"/>
      <c r="V8" s="27"/>
      <c r="W8" s="27"/>
      <c r="X8" s="17"/>
      <c r="Y8" s="21"/>
      <c r="Z8" s="27"/>
      <c r="AA8" s="27"/>
      <c r="AB8" s="17"/>
      <c r="AC8" s="21"/>
      <c r="AD8" s="20"/>
      <c r="AE8" s="20"/>
      <c r="AF8" s="17"/>
      <c r="AG8" s="22"/>
      <c r="AH8" s="24"/>
      <c r="AI8" s="25"/>
      <c r="AJ8" s="19"/>
      <c r="AK8" s="11"/>
    </row>
    <row r="9" spans="1:211" ht="13.5" x14ac:dyDescent="0.25">
      <c r="A9" s="32" t="s">
        <v>28</v>
      </c>
      <c r="B9" s="17"/>
      <c r="C9" s="17"/>
      <c r="D9" s="17"/>
      <c r="E9" s="18"/>
      <c r="F9" s="17"/>
      <c r="G9" s="17"/>
      <c r="H9" s="17"/>
      <c r="I9" s="19"/>
      <c r="J9" s="20"/>
      <c r="K9" s="20"/>
      <c r="L9" s="17"/>
      <c r="M9" s="21"/>
      <c r="N9" s="20"/>
      <c r="O9" s="20"/>
      <c r="P9" s="17"/>
      <c r="Q9" s="19"/>
      <c r="R9" s="20"/>
      <c r="S9" s="20"/>
      <c r="T9" s="17"/>
      <c r="U9" s="22"/>
      <c r="V9" s="27"/>
      <c r="W9" s="27"/>
      <c r="X9" s="17"/>
      <c r="Y9" s="21"/>
      <c r="Z9" s="27"/>
      <c r="AA9" s="27"/>
      <c r="AB9" s="17"/>
      <c r="AC9" s="21"/>
      <c r="AD9" s="20"/>
      <c r="AE9" s="20"/>
      <c r="AF9" s="17"/>
      <c r="AG9" s="22"/>
      <c r="AH9" s="24"/>
      <c r="AI9" s="25"/>
      <c r="AJ9" s="19"/>
      <c r="AK9" s="11"/>
    </row>
    <row r="10" spans="1:211" ht="13.5" x14ac:dyDescent="0.25">
      <c r="A10" s="32" t="s">
        <v>50</v>
      </c>
      <c r="B10" s="17"/>
      <c r="C10" s="17"/>
      <c r="D10" s="17"/>
      <c r="E10" s="18"/>
      <c r="F10" s="17"/>
      <c r="G10" s="17"/>
      <c r="H10" s="17"/>
      <c r="I10" s="19"/>
      <c r="J10" s="20"/>
      <c r="K10" s="20"/>
      <c r="L10" s="17"/>
      <c r="M10" s="21"/>
      <c r="N10" s="20"/>
      <c r="O10" s="20"/>
      <c r="P10" s="17"/>
      <c r="Q10" s="19"/>
      <c r="R10" s="20"/>
      <c r="S10" s="20"/>
      <c r="T10" s="17"/>
      <c r="U10" s="22"/>
      <c r="V10" s="27"/>
      <c r="W10" s="27"/>
      <c r="X10" s="17"/>
      <c r="Y10" s="21"/>
      <c r="Z10" s="27"/>
      <c r="AA10" s="27"/>
      <c r="AB10" s="17"/>
      <c r="AC10" s="21"/>
      <c r="AD10" s="20"/>
      <c r="AE10" s="20"/>
      <c r="AF10" s="17"/>
      <c r="AG10" s="22"/>
      <c r="AH10" s="24"/>
      <c r="AI10" s="25"/>
      <c r="AJ10" s="19"/>
      <c r="AK10" s="9"/>
      <c r="AR10" s="8"/>
      <c r="AS10" s="8"/>
      <c r="AT10" s="9"/>
      <c r="BC10" s="8"/>
      <c r="BD10" s="8"/>
      <c r="BE10" s="8"/>
      <c r="BF10" s="8"/>
      <c r="BG10" s="8"/>
      <c r="BH10" s="8"/>
      <c r="BI10" s="8"/>
      <c r="BJ10" s="8"/>
      <c r="BQ10" s="8"/>
      <c r="BR10" s="8"/>
      <c r="BW10" s="8"/>
      <c r="BX10" s="16"/>
      <c r="CB10" s="9"/>
      <c r="CC10" s="9"/>
      <c r="CK10" s="8"/>
      <c r="CL10" s="8"/>
      <c r="CM10" s="9"/>
      <c r="CN10" s="9"/>
      <c r="CO10" s="9"/>
      <c r="CP10" s="9"/>
      <c r="CW10" s="9"/>
      <c r="CX10" s="9"/>
      <c r="CY10" s="9"/>
      <c r="CZ10" s="9"/>
      <c r="DA10" s="9"/>
    </row>
    <row r="11" spans="1:211" ht="13.5" x14ac:dyDescent="0.25">
      <c r="A11" s="32" t="s">
        <v>65</v>
      </c>
      <c r="B11" s="17"/>
      <c r="C11" s="17"/>
      <c r="D11" s="17"/>
      <c r="E11" s="18"/>
      <c r="F11" s="17"/>
      <c r="G11" s="17"/>
      <c r="H11" s="17"/>
      <c r="I11" s="19"/>
      <c r="J11" s="20"/>
      <c r="K11" s="20"/>
      <c r="L11" s="17"/>
      <c r="M11" s="21"/>
      <c r="N11" s="20"/>
      <c r="O11" s="20"/>
      <c r="P11" s="17"/>
      <c r="Q11" s="19"/>
      <c r="R11" s="20"/>
      <c r="S11" s="20"/>
      <c r="T11" s="17"/>
      <c r="U11" s="22"/>
      <c r="V11" s="27"/>
      <c r="W11" s="27"/>
      <c r="X11" s="17"/>
      <c r="Y11" s="21"/>
      <c r="Z11" s="27"/>
      <c r="AA11" s="27"/>
      <c r="AB11" s="17"/>
      <c r="AC11" s="21"/>
      <c r="AD11" s="20"/>
      <c r="AE11" s="20"/>
      <c r="AF11" s="17"/>
      <c r="AG11" s="22"/>
      <c r="AH11" s="24"/>
      <c r="AI11" s="25"/>
      <c r="AJ11" s="19"/>
      <c r="AK11" s="9"/>
      <c r="AR11" s="8"/>
      <c r="AS11" s="8"/>
      <c r="AT11" s="9"/>
      <c r="BC11" s="8"/>
      <c r="BD11" s="8"/>
      <c r="BE11" s="8"/>
      <c r="BF11" s="8"/>
      <c r="BG11" s="8"/>
      <c r="BH11" s="8"/>
      <c r="BI11" s="8"/>
      <c r="BJ11" s="8"/>
      <c r="BQ11" s="8"/>
      <c r="BR11" s="8"/>
      <c r="BW11" s="8"/>
      <c r="BX11" s="16"/>
      <c r="CB11" s="9"/>
      <c r="CC11" s="9"/>
      <c r="CK11" s="8"/>
      <c r="CL11" s="8"/>
      <c r="CM11" s="9"/>
      <c r="CN11" s="9"/>
      <c r="CO11" s="9"/>
      <c r="CP11" s="9"/>
      <c r="CW11" s="9"/>
      <c r="CX11" s="9"/>
      <c r="CY11" s="9"/>
      <c r="CZ11" s="9"/>
      <c r="DA11" s="9"/>
    </row>
    <row r="12" spans="1:211" s="71" customFormat="1" ht="13.5" x14ac:dyDescent="0.25">
      <c r="A12" s="32"/>
      <c r="H12" s="8"/>
      <c r="I12" s="8"/>
      <c r="J12" s="8"/>
      <c r="K12" s="8"/>
      <c r="R12" s="8"/>
      <c r="Y12" s="8"/>
      <c r="Z12" s="8"/>
      <c r="AA12" s="8"/>
      <c r="AB12" s="8"/>
      <c r="AC12" s="8"/>
      <c r="AD12" s="16"/>
      <c r="AH12" s="76"/>
      <c r="AI12" s="76"/>
      <c r="AJ12" s="8"/>
      <c r="AK12" s="76"/>
      <c r="AR12" s="8"/>
      <c r="AS12" s="8"/>
      <c r="AT12" s="76"/>
      <c r="BC12" s="8"/>
      <c r="BD12" s="8"/>
      <c r="BE12" s="8"/>
      <c r="BF12" s="8"/>
      <c r="BG12" s="8"/>
      <c r="BH12" s="8"/>
      <c r="BI12" s="8"/>
      <c r="BJ12" s="8"/>
      <c r="BQ12" s="8"/>
      <c r="BR12" s="8"/>
      <c r="BW12" s="8"/>
      <c r="BX12" s="16"/>
      <c r="CB12" s="76"/>
      <c r="CC12" s="76"/>
      <c r="CK12" s="8"/>
      <c r="CL12" s="8"/>
      <c r="CM12" s="76"/>
      <c r="CN12" s="76"/>
      <c r="CO12" s="76"/>
      <c r="CP12" s="76"/>
      <c r="CW12" s="76"/>
      <c r="CX12" s="76"/>
      <c r="CY12" s="76"/>
      <c r="CZ12" s="76"/>
      <c r="DA12" s="76"/>
    </row>
    <row r="13" spans="1:211" ht="15.75" x14ac:dyDescent="0.25">
      <c r="A13" s="32"/>
      <c r="B13" s="69" t="s">
        <v>15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HB13" s="9"/>
      <c r="HC13" s="9"/>
    </row>
    <row r="14" spans="1:211" ht="13.5" x14ac:dyDescent="0.25">
      <c r="A14" s="32"/>
      <c r="B14" s="59" t="s">
        <v>29</v>
      </c>
      <c r="C14" s="59"/>
      <c r="D14" s="59"/>
      <c r="E14" s="59"/>
      <c r="F14" s="59"/>
      <c r="G14" s="59"/>
      <c r="H14" s="59"/>
      <c r="I14" s="59"/>
      <c r="J14" s="60" t="s">
        <v>17</v>
      </c>
      <c r="K14" s="60"/>
      <c r="L14" s="60"/>
      <c r="M14" s="60"/>
      <c r="N14" s="60"/>
      <c r="O14" s="60"/>
      <c r="P14" s="60"/>
      <c r="Q14" s="60"/>
      <c r="R14" s="61" t="s">
        <v>37</v>
      </c>
      <c r="S14" s="61"/>
      <c r="T14" s="61"/>
      <c r="U14" s="61"/>
      <c r="V14" s="59" t="s">
        <v>18</v>
      </c>
      <c r="W14" s="59"/>
      <c r="X14" s="59"/>
      <c r="Y14" s="59"/>
      <c r="Z14" s="79"/>
      <c r="AA14" s="79"/>
      <c r="AB14" s="79"/>
      <c r="AC14" s="79"/>
      <c r="AD14" s="61" t="s">
        <v>19</v>
      </c>
      <c r="AE14" s="61"/>
      <c r="AF14" s="61"/>
      <c r="AG14" s="61"/>
      <c r="HB14" s="9"/>
      <c r="HC14" s="9"/>
    </row>
    <row r="15" spans="1:211" ht="13.5" x14ac:dyDescent="0.25">
      <c r="A15" s="32"/>
      <c r="B15" s="72">
        <v>24</v>
      </c>
      <c r="C15" s="72">
        <v>24</v>
      </c>
      <c r="D15" s="72">
        <v>12</v>
      </c>
      <c r="E15" s="7">
        <f>SUM(B15:D15)</f>
        <v>60</v>
      </c>
      <c r="F15" s="72">
        <v>24</v>
      </c>
      <c r="G15" s="72">
        <v>24</v>
      </c>
      <c r="H15" s="72">
        <v>12</v>
      </c>
      <c r="I15" s="10">
        <f>F15+G15+H15</f>
        <v>60</v>
      </c>
      <c r="J15" s="77">
        <v>36</v>
      </c>
      <c r="K15" s="77">
        <v>24</v>
      </c>
      <c r="L15" s="77">
        <v>12</v>
      </c>
      <c r="M15" s="13">
        <f>L15+K15+J15</f>
        <v>72</v>
      </c>
      <c r="N15" s="77">
        <v>36</v>
      </c>
      <c r="O15" s="77">
        <v>24</v>
      </c>
      <c r="P15" s="77">
        <v>12</v>
      </c>
      <c r="Q15" s="13">
        <f>P15+O15+N15</f>
        <v>72</v>
      </c>
      <c r="R15" s="77">
        <v>24</v>
      </c>
      <c r="S15" s="77">
        <v>24</v>
      </c>
      <c r="T15" s="77">
        <v>12</v>
      </c>
      <c r="U15" s="13">
        <f>T15+S15+R15</f>
        <v>60</v>
      </c>
      <c r="V15" s="77">
        <v>12</v>
      </c>
      <c r="W15" s="77">
        <v>24</v>
      </c>
      <c r="X15" s="77">
        <v>12</v>
      </c>
      <c r="Y15" s="13">
        <f>X15+W15+V15</f>
        <v>48</v>
      </c>
      <c r="Z15" s="77">
        <v>12</v>
      </c>
      <c r="AA15" s="77">
        <v>24</v>
      </c>
      <c r="AB15" s="77">
        <v>12</v>
      </c>
      <c r="AC15" s="13">
        <f>AB15+AA15+Z15</f>
        <v>48</v>
      </c>
      <c r="AD15" s="77">
        <v>24</v>
      </c>
      <c r="AE15" s="77">
        <v>12</v>
      </c>
      <c r="AF15" s="77">
        <v>12</v>
      </c>
      <c r="AG15" s="13">
        <f>AF15+AE15+AD15</f>
        <v>48</v>
      </c>
      <c r="AH15" s="78">
        <f>AG15+Y15+U15+Q15+M15+I15+E15+AC15</f>
        <v>468</v>
      </c>
      <c r="AI15" s="77" t="s">
        <v>10</v>
      </c>
      <c r="AJ15" s="78">
        <f>AH15</f>
        <v>468</v>
      </c>
      <c r="AK15" s="12">
        <f>AJ15+AJ3</f>
        <v>936</v>
      </c>
    </row>
    <row r="16" spans="1:211" ht="13.5" x14ac:dyDescent="0.25">
      <c r="A16" s="32"/>
      <c r="B16" s="52" t="s">
        <v>57</v>
      </c>
      <c r="C16" s="53"/>
      <c r="D16" s="53"/>
      <c r="E16" s="53"/>
      <c r="F16" s="51" t="s">
        <v>54</v>
      </c>
      <c r="G16" s="51"/>
      <c r="H16" s="51"/>
      <c r="I16" s="51"/>
      <c r="J16" s="53" t="s">
        <v>55</v>
      </c>
      <c r="K16" s="53"/>
      <c r="L16" s="53"/>
      <c r="M16" s="53"/>
      <c r="N16" s="54" t="s">
        <v>56</v>
      </c>
      <c r="O16" s="54"/>
      <c r="P16" s="54"/>
      <c r="Q16" s="54"/>
      <c r="R16" s="50">
        <v>3</v>
      </c>
      <c r="S16" s="50"/>
      <c r="T16" s="50"/>
      <c r="U16" s="50"/>
      <c r="V16" s="53" t="s">
        <v>64</v>
      </c>
      <c r="W16" s="53"/>
      <c r="X16" s="53"/>
      <c r="Y16" s="53"/>
      <c r="Z16" s="54" t="s">
        <v>43</v>
      </c>
      <c r="AA16" s="54"/>
      <c r="AB16" s="54"/>
      <c r="AC16" s="54"/>
      <c r="AD16" s="50">
        <v>5</v>
      </c>
      <c r="AE16" s="50"/>
      <c r="AF16" s="50"/>
      <c r="AG16" s="50"/>
      <c r="AH16" s="78" t="s">
        <v>11</v>
      </c>
      <c r="AI16" s="74"/>
      <c r="AJ16" s="74"/>
      <c r="AK16" s="15" t="s">
        <v>11</v>
      </c>
    </row>
    <row r="17" spans="1:37" ht="13.5" x14ac:dyDescent="0.25">
      <c r="A17" s="33" t="s">
        <v>0</v>
      </c>
      <c r="B17" s="73" t="s">
        <v>1</v>
      </c>
      <c r="C17" s="73" t="s">
        <v>2</v>
      </c>
      <c r="D17" s="73" t="s">
        <v>7</v>
      </c>
      <c r="E17" s="73" t="s">
        <v>3</v>
      </c>
      <c r="F17" s="73" t="s">
        <v>1</v>
      </c>
      <c r="G17" s="73" t="s">
        <v>2</v>
      </c>
      <c r="H17" s="73" t="s">
        <v>7</v>
      </c>
      <c r="I17" s="75" t="s">
        <v>3</v>
      </c>
      <c r="J17" s="73" t="s">
        <v>4</v>
      </c>
      <c r="K17" s="73" t="s">
        <v>5</v>
      </c>
      <c r="L17" s="73" t="s">
        <v>7</v>
      </c>
      <c r="M17" s="73" t="s">
        <v>3</v>
      </c>
      <c r="N17" s="75" t="s">
        <v>4</v>
      </c>
      <c r="O17" s="73" t="s">
        <v>5</v>
      </c>
      <c r="P17" s="73" t="s">
        <v>7</v>
      </c>
      <c r="Q17" s="75" t="s">
        <v>3</v>
      </c>
      <c r="R17" s="73" t="s">
        <v>6</v>
      </c>
      <c r="S17" s="73" t="s">
        <v>36</v>
      </c>
      <c r="T17" s="73" t="s">
        <v>7</v>
      </c>
      <c r="U17" s="73" t="s">
        <v>3</v>
      </c>
      <c r="V17" s="73" t="s">
        <v>8</v>
      </c>
      <c r="W17" s="73" t="s">
        <v>9</v>
      </c>
      <c r="X17" s="73" t="s">
        <v>7</v>
      </c>
      <c r="Y17" s="73" t="s">
        <v>3</v>
      </c>
      <c r="Z17" s="73" t="s">
        <v>8</v>
      </c>
      <c r="AA17" s="73" t="s">
        <v>9</v>
      </c>
      <c r="AB17" s="73" t="s">
        <v>7</v>
      </c>
      <c r="AC17" s="73" t="s">
        <v>3</v>
      </c>
      <c r="AD17" s="73" t="s">
        <v>1</v>
      </c>
      <c r="AE17" s="73" t="s">
        <v>2</v>
      </c>
      <c r="AF17" s="73" t="s">
        <v>7</v>
      </c>
      <c r="AG17" s="73" t="s">
        <v>3</v>
      </c>
      <c r="AH17" s="78"/>
      <c r="AI17" s="73" t="s">
        <v>10</v>
      </c>
      <c r="AJ17" s="73" t="s">
        <v>13</v>
      </c>
      <c r="AK17" s="12"/>
    </row>
    <row r="18" spans="1:37" ht="13.5" x14ac:dyDescent="0.25">
      <c r="A18" s="32" t="s">
        <v>26</v>
      </c>
      <c r="B18" s="17"/>
      <c r="C18" s="17"/>
      <c r="D18" s="17"/>
      <c r="E18" s="18"/>
      <c r="F18" s="17"/>
      <c r="G18" s="17"/>
      <c r="H18" s="17"/>
      <c r="I18" s="19"/>
      <c r="J18" s="20"/>
      <c r="K18" s="20"/>
      <c r="L18" s="17"/>
      <c r="M18" s="21"/>
      <c r="N18" s="20"/>
      <c r="O18" s="20"/>
      <c r="P18" s="17"/>
      <c r="Q18" s="19"/>
      <c r="R18" s="20"/>
      <c r="S18" s="20"/>
      <c r="T18" s="17"/>
      <c r="U18" s="22"/>
      <c r="V18" s="27"/>
      <c r="W18" s="27"/>
      <c r="X18" s="17"/>
      <c r="Y18" s="21"/>
      <c r="Z18" s="27"/>
      <c r="AA18" s="27"/>
      <c r="AB18" s="17"/>
      <c r="AC18" s="21"/>
      <c r="AD18" s="20"/>
      <c r="AE18" s="20"/>
      <c r="AF18" s="17"/>
      <c r="AG18" s="22"/>
      <c r="AH18" s="24"/>
      <c r="AI18" s="25"/>
      <c r="AJ18" s="19"/>
      <c r="AK18" s="24"/>
    </row>
    <row r="19" spans="1:37" ht="13.5" x14ac:dyDescent="0.25">
      <c r="A19" s="32" t="s">
        <v>42</v>
      </c>
      <c r="B19" s="17"/>
      <c r="C19" s="17"/>
      <c r="D19" s="17"/>
      <c r="E19" s="18"/>
      <c r="F19" s="17"/>
      <c r="G19" s="17"/>
      <c r="H19" s="17"/>
      <c r="I19" s="19"/>
      <c r="J19" s="20"/>
      <c r="K19" s="20"/>
      <c r="L19" s="17"/>
      <c r="M19" s="21"/>
      <c r="N19" s="20"/>
      <c r="O19" s="20"/>
      <c r="P19" s="17"/>
      <c r="Q19" s="19"/>
      <c r="R19" s="20"/>
      <c r="S19" s="20"/>
      <c r="T19" s="17"/>
      <c r="U19" s="22"/>
      <c r="V19" s="27"/>
      <c r="W19" s="27"/>
      <c r="X19" s="17"/>
      <c r="Y19" s="21"/>
      <c r="Z19" s="27"/>
      <c r="AA19" s="27"/>
      <c r="AB19" s="17"/>
      <c r="AC19" s="21"/>
      <c r="AD19" s="20"/>
      <c r="AE19" s="20"/>
      <c r="AF19" s="17"/>
      <c r="AG19" s="22"/>
      <c r="AH19" s="24"/>
      <c r="AI19" s="25"/>
      <c r="AJ19" s="19"/>
      <c r="AK19" s="24"/>
    </row>
    <row r="20" spans="1:37" ht="13.5" x14ac:dyDescent="0.25">
      <c r="A20" s="32" t="s">
        <v>33</v>
      </c>
      <c r="B20" s="17"/>
      <c r="C20" s="17"/>
      <c r="D20" s="17"/>
      <c r="E20" s="18"/>
      <c r="F20" s="17"/>
      <c r="G20" s="17"/>
      <c r="H20" s="17"/>
      <c r="I20" s="19"/>
      <c r="J20" s="20"/>
      <c r="K20" s="20"/>
      <c r="L20" s="17"/>
      <c r="M20" s="21"/>
      <c r="N20" s="20"/>
      <c r="O20" s="20"/>
      <c r="P20" s="17"/>
      <c r="Q20" s="19"/>
      <c r="R20" s="20"/>
      <c r="S20" s="20"/>
      <c r="T20" s="17"/>
      <c r="U20" s="22"/>
      <c r="V20" s="27"/>
      <c r="W20" s="27"/>
      <c r="X20" s="17"/>
      <c r="Y20" s="21"/>
      <c r="Z20" s="27"/>
      <c r="AA20" s="27"/>
      <c r="AB20" s="17"/>
      <c r="AC20" s="21"/>
      <c r="AD20" s="20"/>
      <c r="AE20" s="20"/>
      <c r="AF20" s="17"/>
      <c r="AG20" s="22"/>
      <c r="AH20" s="24"/>
      <c r="AI20" s="25"/>
      <c r="AJ20" s="19"/>
      <c r="AK20" s="24"/>
    </row>
    <row r="21" spans="1:37" ht="13.5" x14ac:dyDescent="0.25">
      <c r="A21" s="32" t="s">
        <v>28</v>
      </c>
      <c r="B21" s="17"/>
      <c r="C21" s="17"/>
      <c r="D21" s="17"/>
      <c r="E21" s="18"/>
      <c r="F21" s="17"/>
      <c r="G21" s="17"/>
      <c r="H21" s="17"/>
      <c r="I21" s="19"/>
      <c r="J21" s="20"/>
      <c r="K21" s="20"/>
      <c r="L21" s="17"/>
      <c r="M21" s="21"/>
      <c r="N21" s="20"/>
      <c r="O21" s="20"/>
      <c r="P21" s="17"/>
      <c r="Q21" s="19"/>
      <c r="R21" s="20"/>
      <c r="S21" s="20"/>
      <c r="T21" s="17"/>
      <c r="U21" s="22"/>
      <c r="V21" s="27"/>
      <c r="W21" s="27"/>
      <c r="X21" s="17"/>
      <c r="Y21" s="21"/>
      <c r="Z21" s="27"/>
      <c r="AA21" s="27"/>
      <c r="AB21" s="17"/>
      <c r="AC21" s="21"/>
      <c r="AD21" s="20"/>
      <c r="AE21" s="20"/>
      <c r="AF21" s="17"/>
      <c r="AG21" s="22"/>
      <c r="AH21" s="24"/>
      <c r="AI21" s="25"/>
      <c r="AJ21" s="19"/>
      <c r="AK21" s="24"/>
    </row>
    <row r="22" spans="1:37" ht="13.5" x14ac:dyDescent="0.25">
      <c r="A22" s="32" t="s">
        <v>50</v>
      </c>
      <c r="B22" s="17"/>
      <c r="C22" s="17"/>
      <c r="D22" s="17"/>
      <c r="E22" s="18"/>
      <c r="F22" s="17"/>
      <c r="G22" s="17"/>
      <c r="H22" s="17"/>
      <c r="I22" s="19"/>
      <c r="J22" s="20"/>
      <c r="K22" s="20"/>
      <c r="L22" s="17"/>
      <c r="M22" s="21"/>
      <c r="N22" s="20"/>
      <c r="O22" s="20"/>
      <c r="P22" s="17"/>
      <c r="Q22" s="19"/>
      <c r="R22" s="20"/>
      <c r="S22" s="20"/>
      <c r="T22" s="17"/>
      <c r="U22" s="22"/>
      <c r="V22" s="27"/>
      <c r="W22" s="27"/>
      <c r="X22" s="17"/>
      <c r="Y22" s="21"/>
      <c r="Z22" s="27"/>
      <c r="AA22" s="27"/>
      <c r="AB22" s="17"/>
      <c r="AC22" s="21"/>
      <c r="AD22" s="20"/>
      <c r="AE22" s="20"/>
      <c r="AF22" s="17"/>
      <c r="AG22" s="22"/>
      <c r="AH22" s="24"/>
      <c r="AI22" s="25"/>
      <c r="AJ22" s="19"/>
      <c r="AK22" s="24"/>
    </row>
    <row r="23" spans="1:37" s="71" customFormat="1" ht="13.5" x14ac:dyDescent="0.25">
      <c r="A23" s="32" t="s">
        <v>65</v>
      </c>
      <c r="B23" s="17"/>
      <c r="C23" s="17"/>
      <c r="D23" s="17"/>
      <c r="E23" s="18"/>
      <c r="F23" s="17"/>
      <c r="G23" s="17"/>
      <c r="H23" s="17"/>
      <c r="I23" s="19"/>
      <c r="J23" s="20"/>
      <c r="K23" s="20"/>
      <c r="L23" s="17"/>
      <c r="M23" s="21"/>
      <c r="N23" s="20"/>
      <c r="O23" s="20"/>
      <c r="P23" s="17"/>
      <c r="Q23" s="19"/>
      <c r="R23" s="20"/>
      <c r="S23" s="20"/>
      <c r="T23" s="17"/>
      <c r="U23" s="22"/>
      <c r="V23" s="27"/>
      <c r="W23" s="27"/>
      <c r="X23" s="17"/>
      <c r="Y23" s="21"/>
      <c r="Z23" s="27"/>
      <c r="AA23" s="27"/>
      <c r="AB23" s="17"/>
      <c r="AC23" s="21"/>
      <c r="AD23" s="20"/>
      <c r="AE23" s="20"/>
      <c r="AF23" s="17"/>
      <c r="AG23" s="22"/>
      <c r="AH23" s="24"/>
      <c r="AI23" s="25"/>
      <c r="AJ23" s="19"/>
      <c r="AK23" s="24"/>
    </row>
    <row r="24" spans="1:37" ht="13.5" x14ac:dyDescent="0.25">
      <c r="A24" s="32"/>
      <c r="B24" s="71"/>
      <c r="C24" s="71"/>
      <c r="D24" s="71"/>
      <c r="E24" s="71"/>
      <c r="F24" s="71"/>
      <c r="G24" s="71"/>
      <c r="H24" s="8"/>
      <c r="I24" s="8"/>
      <c r="J24" s="8"/>
      <c r="K24" s="8"/>
      <c r="L24" s="71"/>
      <c r="M24" s="71"/>
      <c r="N24" s="71"/>
      <c r="O24" s="71"/>
      <c r="P24" s="71"/>
      <c r="Q24" s="71"/>
      <c r="R24" s="8"/>
      <c r="S24" s="71"/>
      <c r="T24" s="71"/>
      <c r="U24" s="71"/>
      <c r="V24" s="71"/>
      <c r="W24" s="71"/>
      <c r="X24" s="71"/>
      <c r="Y24" s="8"/>
      <c r="Z24" s="8"/>
      <c r="AA24" s="8"/>
      <c r="AB24" s="8"/>
      <c r="AC24" s="8"/>
      <c r="AD24" s="16"/>
      <c r="AE24" s="71"/>
      <c r="AF24" s="71"/>
      <c r="AG24" s="71"/>
      <c r="AH24" s="76"/>
      <c r="AI24" s="76"/>
      <c r="AJ24" s="8"/>
    </row>
    <row r="25" spans="1:37" ht="15.75" x14ac:dyDescent="0.25">
      <c r="A25" s="32"/>
      <c r="B25" s="65" t="s">
        <v>16</v>
      </c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  <c r="AI25" s="66"/>
      <c r="AJ25" s="66"/>
    </row>
    <row r="26" spans="1:37" ht="13.5" x14ac:dyDescent="0.25">
      <c r="A26" s="32"/>
      <c r="B26" s="59"/>
      <c r="C26" s="59"/>
      <c r="D26" s="59"/>
      <c r="E26" s="59"/>
      <c r="F26" s="59"/>
      <c r="G26" s="59"/>
      <c r="H26" s="59"/>
      <c r="I26" s="59"/>
      <c r="J26" s="60" t="s">
        <v>17</v>
      </c>
      <c r="K26" s="60"/>
      <c r="L26" s="60"/>
      <c r="M26" s="60"/>
      <c r="N26" s="60"/>
      <c r="O26" s="60"/>
      <c r="P26" s="60"/>
      <c r="Q26" s="60"/>
      <c r="R26" s="61" t="s">
        <v>37</v>
      </c>
      <c r="S26" s="61"/>
      <c r="T26" s="61"/>
      <c r="U26" s="61"/>
      <c r="V26" s="59" t="s">
        <v>18</v>
      </c>
      <c r="W26" s="59"/>
      <c r="X26" s="59"/>
      <c r="Y26" s="59"/>
      <c r="Z26" s="79"/>
      <c r="AA26" s="79"/>
      <c r="AB26" s="79"/>
      <c r="AC26" s="79"/>
      <c r="AD26" s="61" t="s">
        <v>19</v>
      </c>
      <c r="AE26" s="61"/>
      <c r="AF26" s="61"/>
      <c r="AG26" s="61"/>
    </row>
    <row r="27" spans="1:37" ht="13.5" x14ac:dyDescent="0.25">
      <c r="A27" s="32"/>
      <c r="B27" s="72">
        <v>24</v>
      </c>
      <c r="C27" s="72">
        <v>24</v>
      </c>
      <c r="D27" s="72">
        <v>12</v>
      </c>
      <c r="E27" s="7">
        <f>SUM(B27:D27)</f>
        <v>60</v>
      </c>
      <c r="F27" s="72">
        <v>24</v>
      </c>
      <c r="G27" s="72">
        <v>24</v>
      </c>
      <c r="H27" s="72">
        <v>12</v>
      </c>
      <c r="I27" s="10">
        <f>F27+G27+H27</f>
        <v>60</v>
      </c>
      <c r="J27" s="77">
        <v>36</v>
      </c>
      <c r="K27" s="77">
        <v>24</v>
      </c>
      <c r="L27" s="77">
        <v>12</v>
      </c>
      <c r="M27" s="13">
        <f>L27+K27+J27</f>
        <v>72</v>
      </c>
      <c r="N27" s="77">
        <v>36</v>
      </c>
      <c r="O27" s="77">
        <v>24</v>
      </c>
      <c r="P27" s="77">
        <v>12</v>
      </c>
      <c r="Q27" s="13">
        <f>P27+O27+N27</f>
        <v>72</v>
      </c>
      <c r="R27" s="77">
        <v>24</v>
      </c>
      <c r="S27" s="77">
        <v>24</v>
      </c>
      <c r="T27" s="77">
        <v>12</v>
      </c>
      <c r="U27" s="13">
        <f>T27+S27+R27</f>
        <v>60</v>
      </c>
      <c r="V27" s="77">
        <v>12</v>
      </c>
      <c r="W27" s="77">
        <v>24</v>
      </c>
      <c r="X27" s="77">
        <v>12</v>
      </c>
      <c r="Y27" s="13">
        <f>X27+W27+V27</f>
        <v>48</v>
      </c>
      <c r="Z27" s="77">
        <v>12</v>
      </c>
      <c r="AA27" s="77">
        <v>24</v>
      </c>
      <c r="AB27" s="77">
        <v>12</v>
      </c>
      <c r="AC27" s="13">
        <f>AB27+AA27+Z27</f>
        <v>48</v>
      </c>
      <c r="AD27" s="77">
        <v>24</v>
      </c>
      <c r="AE27" s="77">
        <v>12</v>
      </c>
      <c r="AF27" s="77">
        <v>12</v>
      </c>
      <c r="AG27" s="13">
        <f>AF27+AE27+AD27</f>
        <v>48</v>
      </c>
      <c r="AH27" s="78">
        <f>AG27+Y27+U27+Q27+M27+I27+E27+AC27</f>
        <v>468</v>
      </c>
      <c r="AI27" s="77" t="s">
        <v>10</v>
      </c>
      <c r="AJ27" s="78">
        <f>AH27</f>
        <v>468</v>
      </c>
      <c r="AK27" s="12">
        <f>AJ27+AJ15+AJ3</f>
        <v>1404</v>
      </c>
    </row>
    <row r="28" spans="1:37" ht="13.5" x14ac:dyDescent="0.25">
      <c r="A28" s="32"/>
      <c r="B28" s="52" t="s">
        <v>57</v>
      </c>
      <c r="C28" s="53"/>
      <c r="D28" s="53"/>
      <c r="E28" s="53"/>
      <c r="F28" s="51" t="s">
        <v>54</v>
      </c>
      <c r="G28" s="51"/>
      <c r="H28" s="51"/>
      <c r="I28" s="51"/>
      <c r="J28" s="53" t="s">
        <v>55</v>
      </c>
      <c r="K28" s="53"/>
      <c r="L28" s="53"/>
      <c r="M28" s="53"/>
      <c r="N28" s="54" t="s">
        <v>56</v>
      </c>
      <c r="O28" s="54"/>
      <c r="P28" s="54"/>
      <c r="Q28" s="54"/>
      <c r="R28" s="50">
        <v>3</v>
      </c>
      <c r="S28" s="50"/>
      <c r="T28" s="50"/>
      <c r="U28" s="50"/>
      <c r="V28" s="53" t="s">
        <v>64</v>
      </c>
      <c r="W28" s="53"/>
      <c r="X28" s="53"/>
      <c r="Y28" s="53"/>
      <c r="Z28" s="54" t="s">
        <v>43</v>
      </c>
      <c r="AA28" s="54"/>
      <c r="AB28" s="54"/>
      <c r="AC28" s="54"/>
      <c r="AD28" s="50">
        <v>5</v>
      </c>
      <c r="AE28" s="50"/>
      <c r="AF28" s="50"/>
      <c r="AG28" s="50"/>
      <c r="AH28" s="78" t="s">
        <v>11</v>
      </c>
      <c r="AI28" s="74"/>
      <c r="AJ28" s="74"/>
      <c r="AK28" s="12" t="s">
        <v>12</v>
      </c>
    </row>
    <row r="29" spans="1:37" ht="13.5" x14ac:dyDescent="0.25">
      <c r="A29" s="33" t="s">
        <v>0</v>
      </c>
      <c r="B29" s="73" t="s">
        <v>1</v>
      </c>
      <c r="C29" s="73" t="s">
        <v>2</v>
      </c>
      <c r="D29" s="73" t="s">
        <v>7</v>
      </c>
      <c r="E29" s="73" t="s">
        <v>3</v>
      </c>
      <c r="F29" s="73" t="s">
        <v>1</v>
      </c>
      <c r="G29" s="73" t="s">
        <v>2</v>
      </c>
      <c r="H29" s="73" t="s">
        <v>7</v>
      </c>
      <c r="I29" s="75" t="s">
        <v>3</v>
      </c>
      <c r="J29" s="73" t="s">
        <v>4</v>
      </c>
      <c r="K29" s="73" t="s">
        <v>5</v>
      </c>
      <c r="L29" s="73" t="s">
        <v>7</v>
      </c>
      <c r="M29" s="73" t="s">
        <v>3</v>
      </c>
      <c r="N29" s="75" t="s">
        <v>4</v>
      </c>
      <c r="O29" s="73" t="s">
        <v>5</v>
      </c>
      <c r="P29" s="73" t="s">
        <v>7</v>
      </c>
      <c r="Q29" s="75" t="s">
        <v>3</v>
      </c>
      <c r="R29" s="73" t="s">
        <v>6</v>
      </c>
      <c r="S29" s="73" t="s">
        <v>36</v>
      </c>
      <c r="T29" s="73" t="s">
        <v>7</v>
      </c>
      <c r="U29" s="73" t="s">
        <v>3</v>
      </c>
      <c r="V29" s="73" t="s">
        <v>8</v>
      </c>
      <c r="W29" s="73" t="s">
        <v>9</v>
      </c>
      <c r="X29" s="73" t="s">
        <v>7</v>
      </c>
      <c r="Y29" s="73" t="s">
        <v>3</v>
      </c>
      <c r="Z29" s="73" t="s">
        <v>8</v>
      </c>
      <c r="AA29" s="73" t="s">
        <v>9</v>
      </c>
      <c r="AB29" s="73" t="s">
        <v>7</v>
      </c>
      <c r="AC29" s="73" t="s">
        <v>3</v>
      </c>
      <c r="AD29" s="73" t="s">
        <v>1</v>
      </c>
      <c r="AE29" s="73" t="s">
        <v>2</v>
      </c>
      <c r="AF29" s="73" t="s">
        <v>7</v>
      </c>
      <c r="AG29" s="73" t="s">
        <v>3</v>
      </c>
      <c r="AH29" s="78"/>
      <c r="AI29" s="73" t="s">
        <v>10</v>
      </c>
      <c r="AJ29" s="73" t="s">
        <v>13</v>
      </c>
      <c r="AK29" s="12"/>
    </row>
    <row r="30" spans="1:37" ht="13.5" x14ac:dyDescent="0.25">
      <c r="A30" s="32" t="s">
        <v>26</v>
      </c>
      <c r="B30" s="17"/>
      <c r="C30" s="17"/>
      <c r="D30" s="17"/>
      <c r="E30" s="18"/>
      <c r="F30" s="17"/>
      <c r="G30" s="17"/>
      <c r="H30" s="17"/>
      <c r="I30" s="19"/>
      <c r="J30" s="20"/>
      <c r="K30" s="20"/>
      <c r="L30" s="17"/>
      <c r="M30" s="21"/>
      <c r="N30" s="20"/>
      <c r="O30" s="20"/>
      <c r="P30" s="17"/>
      <c r="Q30" s="19"/>
      <c r="R30" s="20"/>
      <c r="S30" s="20"/>
      <c r="T30" s="17"/>
      <c r="U30" s="22"/>
      <c r="V30" s="27"/>
      <c r="W30" s="27"/>
      <c r="X30" s="17"/>
      <c r="Y30" s="21"/>
      <c r="Z30" s="27"/>
      <c r="AA30" s="27"/>
      <c r="AB30" s="17"/>
      <c r="AC30" s="21"/>
      <c r="AD30" s="20"/>
      <c r="AE30" s="20"/>
      <c r="AF30" s="17"/>
      <c r="AG30" s="22"/>
      <c r="AH30" s="24"/>
      <c r="AI30" s="25"/>
      <c r="AJ30" s="19"/>
      <c r="AK30" s="24"/>
    </row>
    <row r="31" spans="1:37" ht="13.5" x14ac:dyDescent="0.25">
      <c r="A31" s="32" t="s">
        <v>42</v>
      </c>
      <c r="B31" s="17"/>
      <c r="C31" s="17"/>
      <c r="D31" s="17"/>
      <c r="E31" s="18"/>
      <c r="F31" s="17"/>
      <c r="G31" s="17"/>
      <c r="H31" s="17"/>
      <c r="I31" s="19"/>
      <c r="J31" s="20"/>
      <c r="K31" s="20"/>
      <c r="L31" s="17"/>
      <c r="M31" s="21"/>
      <c r="N31" s="20"/>
      <c r="O31" s="20"/>
      <c r="P31" s="17"/>
      <c r="Q31" s="19"/>
      <c r="R31" s="20"/>
      <c r="S31" s="20"/>
      <c r="T31" s="17"/>
      <c r="U31" s="22"/>
      <c r="V31" s="27"/>
      <c r="W31" s="27"/>
      <c r="X31" s="17"/>
      <c r="Y31" s="21"/>
      <c r="Z31" s="27"/>
      <c r="AA31" s="27"/>
      <c r="AB31" s="17"/>
      <c r="AC31" s="21"/>
      <c r="AD31" s="20"/>
      <c r="AE31" s="20"/>
      <c r="AF31" s="17"/>
      <c r="AG31" s="22"/>
      <c r="AH31" s="24"/>
      <c r="AI31" s="25"/>
      <c r="AJ31" s="19"/>
      <c r="AK31" s="24"/>
    </row>
    <row r="32" spans="1:37" ht="13.5" x14ac:dyDescent="0.25">
      <c r="A32" s="32" t="s">
        <v>33</v>
      </c>
      <c r="B32" s="17"/>
      <c r="C32" s="17"/>
      <c r="D32" s="17"/>
      <c r="E32" s="18"/>
      <c r="F32" s="17"/>
      <c r="G32" s="17"/>
      <c r="H32" s="17"/>
      <c r="I32" s="19"/>
      <c r="J32" s="20"/>
      <c r="K32" s="20"/>
      <c r="L32" s="17"/>
      <c r="M32" s="21"/>
      <c r="N32" s="20"/>
      <c r="O32" s="20"/>
      <c r="P32" s="17"/>
      <c r="Q32" s="19"/>
      <c r="R32" s="20"/>
      <c r="S32" s="20"/>
      <c r="T32" s="17"/>
      <c r="U32" s="22"/>
      <c r="V32" s="27"/>
      <c r="W32" s="27"/>
      <c r="X32" s="17"/>
      <c r="Y32" s="21"/>
      <c r="Z32" s="27"/>
      <c r="AA32" s="27"/>
      <c r="AB32" s="17"/>
      <c r="AC32" s="21"/>
      <c r="AD32" s="20"/>
      <c r="AE32" s="20"/>
      <c r="AF32" s="17"/>
      <c r="AG32" s="22"/>
      <c r="AH32" s="24"/>
      <c r="AI32" s="25"/>
      <c r="AJ32" s="19"/>
      <c r="AK32" s="24"/>
    </row>
    <row r="33" spans="1:37" ht="13.5" x14ac:dyDescent="0.25">
      <c r="A33" s="32" t="s">
        <v>28</v>
      </c>
      <c r="B33" s="17"/>
      <c r="C33" s="17"/>
      <c r="D33" s="17"/>
      <c r="E33" s="18"/>
      <c r="F33" s="17"/>
      <c r="G33" s="17"/>
      <c r="H33" s="17"/>
      <c r="I33" s="19"/>
      <c r="J33" s="20"/>
      <c r="K33" s="20"/>
      <c r="L33" s="17"/>
      <c r="M33" s="21"/>
      <c r="N33" s="20"/>
      <c r="O33" s="20"/>
      <c r="P33" s="17"/>
      <c r="Q33" s="19"/>
      <c r="R33" s="20"/>
      <c r="S33" s="20"/>
      <c r="T33" s="17"/>
      <c r="U33" s="22"/>
      <c r="V33" s="27"/>
      <c r="W33" s="27"/>
      <c r="X33" s="17"/>
      <c r="Y33" s="21"/>
      <c r="Z33" s="27"/>
      <c r="AA33" s="27"/>
      <c r="AB33" s="17"/>
      <c r="AC33" s="21"/>
      <c r="AD33" s="20"/>
      <c r="AE33" s="20"/>
      <c r="AF33" s="17"/>
      <c r="AG33" s="22"/>
      <c r="AH33" s="24"/>
      <c r="AI33" s="25"/>
      <c r="AJ33" s="19"/>
      <c r="AK33" s="24"/>
    </row>
    <row r="34" spans="1:37" ht="13.5" x14ac:dyDescent="0.25">
      <c r="A34" s="32" t="s">
        <v>50</v>
      </c>
      <c r="B34" s="28"/>
      <c r="C34" s="28"/>
      <c r="D34" s="28"/>
      <c r="E34" s="28"/>
      <c r="F34" s="23"/>
      <c r="G34" s="23"/>
      <c r="H34" s="23"/>
      <c r="I34" s="28"/>
      <c r="J34" s="23"/>
      <c r="K34" s="23"/>
      <c r="L34" s="23"/>
      <c r="M34" s="23"/>
      <c r="N34" s="23"/>
      <c r="O34" s="23"/>
      <c r="P34" s="23"/>
      <c r="Q34" s="29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30"/>
      <c r="AI34" s="29"/>
      <c r="AJ34" s="29"/>
      <c r="AK34" s="24"/>
    </row>
    <row r="35" spans="1:37" ht="13.5" x14ac:dyDescent="0.25">
      <c r="A35" s="32" t="s">
        <v>65</v>
      </c>
      <c r="B35" s="28"/>
      <c r="C35" s="28"/>
      <c r="D35" s="28"/>
      <c r="E35" s="28"/>
      <c r="F35" s="23"/>
      <c r="G35" s="23"/>
      <c r="H35" s="23"/>
      <c r="I35" s="28"/>
      <c r="J35" s="23"/>
      <c r="K35" s="23"/>
      <c r="L35" s="23"/>
      <c r="M35" s="23"/>
      <c r="N35" s="23"/>
      <c r="O35" s="23"/>
      <c r="P35" s="23"/>
      <c r="Q35" s="29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30"/>
      <c r="AI35" s="29"/>
      <c r="AJ35" s="29"/>
      <c r="AK35" s="24"/>
    </row>
  </sheetData>
  <mergeCells count="42">
    <mergeCell ref="B26:I26"/>
    <mergeCell ref="J26:Q26"/>
    <mergeCell ref="B28:E28"/>
    <mergeCell ref="AD28:AG28"/>
    <mergeCell ref="R26:U26"/>
    <mergeCell ref="V26:Y26"/>
    <mergeCell ref="AD26:AG26"/>
    <mergeCell ref="N28:Q28"/>
    <mergeCell ref="R28:U28"/>
    <mergeCell ref="V28:Y28"/>
    <mergeCell ref="F28:I28"/>
    <mergeCell ref="J28:M28"/>
    <mergeCell ref="Z28:AC28"/>
    <mergeCell ref="B1:AJ1"/>
    <mergeCell ref="B13:AK13"/>
    <mergeCell ref="B25:AJ25"/>
    <mergeCell ref="B2:I2"/>
    <mergeCell ref="J2:Q2"/>
    <mergeCell ref="R2:U2"/>
    <mergeCell ref="V2:Y2"/>
    <mergeCell ref="AD2:AG2"/>
    <mergeCell ref="B14:I14"/>
    <mergeCell ref="J14:Q14"/>
    <mergeCell ref="R14:U14"/>
    <mergeCell ref="AD14:AG14"/>
    <mergeCell ref="B4:E4"/>
    <mergeCell ref="F4:I4"/>
    <mergeCell ref="J4:M4"/>
    <mergeCell ref="N4:Q4"/>
    <mergeCell ref="R4:U4"/>
    <mergeCell ref="V4:Y4"/>
    <mergeCell ref="AD4:AG4"/>
    <mergeCell ref="B16:E16"/>
    <mergeCell ref="F16:I16"/>
    <mergeCell ref="J16:M16"/>
    <mergeCell ref="R16:U16"/>
    <mergeCell ref="AD16:AG16"/>
    <mergeCell ref="N16:Q16"/>
    <mergeCell ref="V14:Y14"/>
    <mergeCell ref="V16:Y16"/>
    <mergeCell ref="Z4:AC4"/>
    <mergeCell ref="Z16:AC16"/>
  </mergeCells>
  <phoneticPr fontId="2" type="noConversion"/>
  <pageMargins left="0.21" right="0.12" top="0.24" bottom="0.28000000000000003" header="0.14000000000000001" footer="0"/>
  <pageSetup paperSize="9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J32"/>
  <sheetViews>
    <sheetView topLeftCell="A10" workbookViewId="0">
      <pane xSplit="1" topLeftCell="B1" activePane="topRight" state="frozen"/>
      <selection pane="topRight" activeCell="A28" sqref="A28:A32"/>
    </sheetView>
  </sheetViews>
  <sheetFormatPr baseColWidth="10" defaultRowHeight="12.75" x14ac:dyDescent="0.2"/>
  <cols>
    <col min="1" max="1" width="10.5703125" bestFit="1" customWidth="1"/>
    <col min="2" max="4" width="3" bestFit="1" customWidth="1"/>
    <col min="5" max="5" width="3.7109375" bestFit="1" customWidth="1"/>
    <col min="6" max="6" width="4" bestFit="1" customWidth="1"/>
    <col min="7" max="9" width="3" bestFit="1" customWidth="1"/>
    <col min="10" max="11" width="4" bestFit="1" customWidth="1"/>
    <col min="12" max="12" width="3" bestFit="1" customWidth="1"/>
    <col min="13" max="13" width="4" bestFit="1" customWidth="1"/>
    <col min="14" max="14" width="3.7109375" bestFit="1" customWidth="1"/>
    <col min="15" max="15" width="3.42578125" bestFit="1" customWidth="1"/>
    <col min="16" max="16" width="3" bestFit="1" customWidth="1"/>
    <col min="17" max="19" width="4" bestFit="1" customWidth="1"/>
    <col min="20" max="20" width="3" bestFit="1" customWidth="1"/>
    <col min="21" max="22" width="3.7109375" bestFit="1" customWidth="1"/>
    <col min="23" max="23" width="4" bestFit="1" customWidth="1"/>
    <col min="24" max="24" width="3" bestFit="1" customWidth="1"/>
    <col min="25" max="28" width="4" bestFit="1" customWidth="1"/>
    <col min="29" max="29" width="3.7109375" bestFit="1" customWidth="1"/>
    <col min="30" max="31" width="4" bestFit="1" customWidth="1"/>
    <col min="32" max="32" width="5" bestFit="1" customWidth="1"/>
    <col min="33" max="33" width="5.5703125" bestFit="1" customWidth="1"/>
    <col min="34" max="44" width="4" bestFit="1" customWidth="1"/>
    <col min="45" max="45" width="3.7109375" bestFit="1" customWidth="1"/>
    <col min="46" max="46" width="4" bestFit="1" customWidth="1"/>
    <col min="47" max="47" width="3.7109375" bestFit="1" customWidth="1"/>
    <col min="48" max="48" width="4" bestFit="1" customWidth="1"/>
    <col min="49" max="50" width="3.7109375" bestFit="1" customWidth="1"/>
    <col min="51" max="53" width="4" bestFit="1" customWidth="1"/>
    <col min="54" max="54" width="3" bestFit="1" customWidth="1"/>
    <col min="55" max="56" width="3.7109375" bestFit="1" customWidth="1"/>
    <col min="57" max="57" width="4" bestFit="1" customWidth="1"/>
    <col min="58" max="58" width="3" bestFit="1" customWidth="1"/>
    <col min="59" max="59" width="4" bestFit="1" customWidth="1"/>
    <col min="60" max="60" width="3.7109375" bestFit="1" customWidth="1"/>
    <col min="61" max="61" width="4" bestFit="1" customWidth="1"/>
    <col min="62" max="64" width="3" bestFit="1" customWidth="1"/>
    <col min="65" max="65" width="3.7109375" bestFit="1" customWidth="1"/>
    <col min="66" max="66" width="4" bestFit="1" customWidth="1"/>
    <col min="67" max="67" width="4.5703125" bestFit="1" customWidth="1"/>
    <col min="68" max="68" width="4" bestFit="1" customWidth="1"/>
    <col min="69" max="69" width="5" bestFit="1" customWidth="1"/>
    <col min="70" max="70" width="3.7109375" bestFit="1" customWidth="1"/>
    <col min="71" max="72" width="4" bestFit="1" customWidth="1"/>
    <col min="73" max="73" width="3" bestFit="1" customWidth="1"/>
    <col min="74" max="74" width="3.7109375" bestFit="1" customWidth="1"/>
    <col min="75" max="78" width="4" bestFit="1" customWidth="1"/>
    <col min="79" max="79" width="3.7109375" bestFit="1" customWidth="1"/>
    <col min="80" max="83" width="4" bestFit="1" customWidth="1"/>
    <col min="84" max="84" width="3.7109375" bestFit="1" customWidth="1"/>
    <col min="85" max="90" width="4" bestFit="1" customWidth="1"/>
    <col min="91" max="91" width="5" bestFit="1" customWidth="1"/>
    <col min="92" max="92" width="3.7109375" bestFit="1" customWidth="1"/>
    <col min="93" max="93" width="5" bestFit="1" customWidth="1"/>
    <col min="94" max="94" width="4" bestFit="1" customWidth="1"/>
    <col min="95" max="95" width="4.140625" bestFit="1" customWidth="1"/>
    <col min="96" max="96" width="3" bestFit="1" customWidth="1"/>
    <col min="97" max="100" width="4" bestFit="1" customWidth="1"/>
    <col min="101" max="102" width="5" bestFit="1" customWidth="1"/>
    <col min="103" max="103" width="4" customWidth="1"/>
    <col min="104" max="104" width="6.5703125" bestFit="1" customWidth="1"/>
    <col min="105" max="105" width="22.5703125" bestFit="1" customWidth="1"/>
  </cols>
  <sheetData>
    <row r="1" spans="1:192" ht="15" x14ac:dyDescent="0.2">
      <c r="B1" s="67" t="s">
        <v>14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</row>
    <row r="2" spans="1:192" x14ac:dyDescent="0.2">
      <c r="B2" s="59" t="s">
        <v>29</v>
      </c>
      <c r="C2" s="59"/>
      <c r="D2" s="59"/>
      <c r="E2" s="59"/>
      <c r="F2" s="59"/>
      <c r="G2" s="59"/>
      <c r="H2" s="59"/>
      <c r="I2" s="59"/>
      <c r="J2" s="60" t="s">
        <v>17</v>
      </c>
      <c r="K2" s="60"/>
      <c r="L2" s="60"/>
      <c r="M2" s="60"/>
      <c r="N2" s="60"/>
      <c r="O2" s="60"/>
      <c r="P2" s="60"/>
      <c r="Q2" s="60"/>
      <c r="R2" s="61" t="s">
        <v>37</v>
      </c>
      <c r="S2" s="61"/>
      <c r="T2" s="61"/>
      <c r="U2" s="61"/>
      <c r="V2" s="59" t="s">
        <v>18</v>
      </c>
      <c r="W2" s="59"/>
      <c r="X2" s="59"/>
      <c r="Y2" s="59"/>
      <c r="Z2" s="61" t="s">
        <v>19</v>
      </c>
      <c r="AA2" s="61"/>
      <c r="AB2" s="61"/>
    </row>
    <row r="3" spans="1:192" s="1" customFormat="1" x14ac:dyDescent="0.2">
      <c r="A3" s="11"/>
      <c r="B3" s="3">
        <v>36</v>
      </c>
      <c r="C3" s="3">
        <v>12</v>
      </c>
      <c r="D3" s="3">
        <v>12</v>
      </c>
      <c r="E3" s="7">
        <f>SUM(B3:D3)</f>
        <v>60</v>
      </c>
      <c r="F3" s="11">
        <v>36</v>
      </c>
      <c r="G3" s="11">
        <v>12</v>
      </c>
      <c r="H3" s="12">
        <v>12</v>
      </c>
      <c r="I3" s="10">
        <f>F3+G3+H3</f>
        <v>60</v>
      </c>
      <c r="J3" s="11">
        <v>48</v>
      </c>
      <c r="K3" s="11">
        <v>36</v>
      </c>
      <c r="L3" s="11">
        <v>12</v>
      </c>
      <c r="M3" s="13">
        <f>L3+K3+J3</f>
        <v>96</v>
      </c>
      <c r="N3" s="11">
        <v>48</v>
      </c>
      <c r="O3" s="11">
        <v>36</v>
      </c>
      <c r="P3" s="11">
        <v>12</v>
      </c>
      <c r="Q3" s="13">
        <f>P3+O3+N3</f>
        <v>96</v>
      </c>
      <c r="R3" s="11">
        <v>24</v>
      </c>
      <c r="S3" s="11">
        <v>24</v>
      </c>
      <c r="T3" s="11">
        <v>12</v>
      </c>
      <c r="U3" s="13">
        <f>T3+S3+R3</f>
        <v>60</v>
      </c>
      <c r="V3" s="11">
        <v>12</v>
      </c>
      <c r="W3" s="11">
        <v>12</v>
      </c>
      <c r="X3" s="11">
        <v>12</v>
      </c>
      <c r="Y3" s="13">
        <f>X3+W3+V3</f>
        <v>36</v>
      </c>
      <c r="Z3" s="11">
        <v>24</v>
      </c>
      <c r="AA3" s="11">
        <v>12</v>
      </c>
      <c r="AB3" s="13">
        <f>AA3+Z3</f>
        <v>36</v>
      </c>
      <c r="AC3" s="12">
        <f>AB3+Y3+U3+Q3+M3+I3+E3</f>
        <v>444</v>
      </c>
      <c r="AD3" s="11" t="s">
        <v>10</v>
      </c>
      <c r="AE3" s="12">
        <f>AC3</f>
        <v>444</v>
      </c>
      <c r="CX3" s="12"/>
      <c r="CY3" s="11"/>
      <c r="CZ3" s="11"/>
      <c r="DA3" s="11"/>
    </row>
    <row r="4" spans="1:192" s="2" customFormat="1" x14ac:dyDescent="0.2">
      <c r="B4" s="52" t="s">
        <v>57</v>
      </c>
      <c r="C4" s="53"/>
      <c r="D4" s="53"/>
      <c r="E4" s="53"/>
      <c r="F4" s="51" t="s">
        <v>54</v>
      </c>
      <c r="G4" s="51"/>
      <c r="H4" s="51"/>
      <c r="I4" s="51"/>
      <c r="J4" s="53" t="s">
        <v>55</v>
      </c>
      <c r="K4" s="53"/>
      <c r="L4" s="53"/>
      <c r="M4" s="53"/>
      <c r="N4" s="54" t="s">
        <v>56</v>
      </c>
      <c r="O4" s="54"/>
      <c r="P4" s="54"/>
      <c r="Q4" s="54"/>
      <c r="R4" s="50">
        <v>3</v>
      </c>
      <c r="S4" s="50"/>
      <c r="T4" s="50"/>
      <c r="U4" s="50"/>
      <c r="V4" s="49">
        <v>4</v>
      </c>
      <c r="W4" s="49"/>
      <c r="X4" s="49"/>
      <c r="Y4" s="49"/>
      <c r="Z4" s="50">
        <v>5</v>
      </c>
      <c r="AA4" s="50"/>
      <c r="AB4" s="50"/>
      <c r="AC4" s="12" t="s">
        <v>11</v>
      </c>
      <c r="AD4" s="5"/>
      <c r="AE4" s="5"/>
      <c r="CX4" s="12"/>
      <c r="CY4" s="5"/>
      <c r="CZ4" s="5"/>
      <c r="DA4" s="5"/>
    </row>
    <row r="5" spans="1:192" s="4" customFormat="1" x14ac:dyDescent="0.2">
      <c r="A5" s="4" t="s">
        <v>0</v>
      </c>
      <c r="B5" s="4" t="s">
        <v>1</v>
      </c>
      <c r="C5" s="4" t="s">
        <v>2</v>
      </c>
      <c r="D5" s="4" t="s">
        <v>7</v>
      </c>
      <c r="E5" s="4" t="s">
        <v>3</v>
      </c>
      <c r="F5" s="4" t="s">
        <v>1</v>
      </c>
      <c r="G5" s="4" t="s">
        <v>2</v>
      </c>
      <c r="H5" s="4" t="s">
        <v>7</v>
      </c>
      <c r="I5" s="6" t="s">
        <v>3</v>
      </c>
      <c r="J5" s="4" t="s">
        <v>4</v>
      </c>
      <c r="K5" s="4" t="s">
        <v>5</v>
      </c>
      <c r="L5" s="4" t="s">
        <v>7</v>
      </c>
      <c r="M5" s="4" t="s">
        <v>3</v>
      </c>
      <c r="N5" s="6" t="s">
        <v>4</v>
      </c>
      <c r="O5" s="4" t="s">
        <v>5</v>
      </c>
      <c r="P5" s="4" t="s">
        <v>7</v>
      </c>
      <c r="Q5" s="6" t="s">
        <v>3</v>
      </c>
      <c r="R5" s="4" t="s">
        <v>6</v>
      </c>
      <c r="S5" s="4" t="s">
        <v>36</v>
      </c>
      <c r="T5" s="4" t="s">
        <v>7</v>
      </c>
      <c r="U5" s="4" t="s">
        <v>3</v>
      </c>
      <c r="V5" s="4" t="s">
        <v>8</v>
      </c>
      <c r="W5" s="4" t="s">
        <v>9</v>
      </c>
      <c r="X5" s="4" t="s">
        <v>7</v>
      </c>
      <c r="Y5" s="4" t="s">
        <v>3</v>
      </c>
      <c r="Z5" s="4" t="s">
        <v>1</v>
      </c>
      <c r="AA5" s="4" t="s">
        <v>7</v>
      </c>
      <c r="AB5" s="4" t="s">
        <v>3</v>
      </c>
      <c r="AC5" s="12"/>
      <c r="AD5" s="4" t="s">
        <v>10</v>
      </c>
      <c r="AE5" s="4" t="s">
        <v>13</v>
      </c>
      <c r="CX5" s="12"/>
    </row>
    <row r="6" spans="1:192" x14ac:dyDescent="0.2">
      <c r="A6" s="26" t="s">
        <v>40</v>
      </c>
      <c r="B6" s="17"/>
      <c r="C6" s="17"/>
      <c r="D6" s="17"/>
      <c r="E6" s="18"/>
      <c r="F6" s="17"/>
      <c r="G6" s="17"/>
      <c r="H6" s="17"/>
      <c r="I6" s="19"/>
      <c r="J6" s="20"/>
      <c r="K6" s="20"/>
      <c r="L6" s="17"/>
      <c r="M6" s="21"/>
      <c r="N6" s="20"/>
      <c r="O6" s="20"/>
      <c r="P6" s="17"/>
      <c r="Q6" s="19"/>
      <c r="R6" s="20"/>
      <c r="S6" s="20"/>
      <c r="T6" s="17"/>
      <c r="U6" s="22"/>
      <c r="V6" s="27"/>
      <c r="W6" s="27"/>
      <c r="X6" s="17"/>
      <c r="Y6" s="21"/>
      <c r="Z6" s="20"/>
      <c r="AA6" s="17"/>
      <c r="AB6" s="22"/>
      <c r="AC6" s="24"/>
      <c r="AD6" s="25"/>
      <c r="AE6" s="19"/>
      <c r="CX6" s="12"/>
      <c r="CY6" s="11"/>
      <c r="CZ6" s="14"/>
    </row>
    <row r="7" spans="1:192" x14ac:dyDescent="0.2">
      <c r="A7" s="26" t="s">
        <v>30</v>
      </c>
      <c r="B7" s="17"/>
      <c r="C7" s="17"/>
      <c r="D7" s="17"/>
      <c r="E7" s="18"/>
      <c r="F7" s="17"/>
      <c r="G7" s="17"/>
      <c r="H7" s="17"/>
      <c r="I7" s="19"/>
      <c r="J7" s="20"/>
      <c r="K7" s="20"/>
      <c r="L7" s="17"/>
      <c r="M7" s="21"/>
      <c r="N7" s="20"/>
      <c r="O7" s="20"/>
      <c r="P7" s="17"/>
      <c r="Q7" s="19"/>
      <c r="R7" s="20"/>
      <c r="S7" s="20"/>
      <c r="T7" s="17"/>
      <c r="U7" s="22"/>
      <c r="V7" s="27"/>
      <c r="W7" s="27"/>
      <c r="X7" s="17"/>
      <c r="Y7" s="21"/>
      <c r="Z7" s="20"/>
      <c r="AA7" s="17"/>
      <c r="AB7" s="22"/>
      <c r="AC7" s="24"/>
      <c r="AD7" s="25"/>
      <c r="AE7" s="19"/>
      <c r="CX7" s="12"/>
      <c r="CY7" s="11"/>
      <c r="CZ7" s="14"/>
    </row>
    <row r="8" spans="1:192" x14ac:dyDescent="0.2">
      <c r="A8" s="26" t="s">
        <v>22</v>
      </c>
      <c r="B8" s="17"/>
      <c r="C8" s="17"/>
      <c r="D8" s="17"/>
      <c r="E8" s="18"/>
      <c r="F8" s="17"/>
      <c r="G8" s="17"/>
      <c r="H8" s="17"/>
      <c r="I8" s="19"/>
      <c r="J8" s="20"/>
      <c r="K8" s="20"/>
      <c r="L8" s="17"/>
      <c r="M8" s="21"/>
      <c r="N8" s="20"/>
      <c r="O8" s="20"/>
      <c r="P8" s="17"/>
      <c r="Q8" s="19"/>
      <c r="R8" s="20"/>
      <c r="S8" s="20"/>
      <c r="T8" s="17"/>
      <c r="U8" s="22"/>
      <c r="V8" s="27"/>
      <c r="W8" s="27"/>
      <c r="X8" s="17"/>
      <c r="Y8" s="21"/>
      <c r="Z8" s="20"/>
      <c r="AA8" s="17"/>
      <c r="AB8" s="22"/>
      <c r="AC8" s="24"/>
      <c r="AD8" s="25"/>
      <c r="AE8" s="19"/>
      <c r="CX8" s="12"/>
      <c r="CY8" s="11"/>
      <c r="CZ8" s="14"/>
    </row>
    <row r="9" spans="1:192" x14ac:dyDescent="0.2">
      <c r="A9" s="26" t="s">
        <v>23</v>
      </c>
      <c r="B9" s="17"/>
      <c r="C9" s="17"/>
      <c r="D9" s="17"/>
      <c r="E9" s="18"/>
      <c r="F9" s="17"/>
      <c r="G9" s="17"/>
      <c r="H9" s="17"/>
      <c r="I9" s="19"/>
      <c r="J9" s="20"/>
      <c r="K9" s="20"/>
      <c r="L9" s="17"/>
      <c r="M9" s="21"/>
      <c r="N9" s="20"/>
      <c r="O9" s="20"/>
      <c r="P9" s="17"/>
      <c r="Q9" s="19"/>
      <c r="R9" s="20"/>
      <c r="S9" s="20"/>
      <c r="T9" s="17"/>
      <c r="U9" s="22"/>
      <c r="V9" s="27"/>
      <c r="W9" s="27"/>
      <c r="X9" s="17"/>
      <c r="Y9" s="21"/>
      <c r="Z9" s="20"/>
      <c r="AA9" s="17"/>
      <c r="AB9" s="22"/>
      <c r="AC9" s="24"/>
      <c r="AD9" s="25"/>
      <c r="AE9" s="19"/>
      <c r="CX9" s="12"/>
      <c r="CY9" s="11"/>
      <c r="CZ9" s="14"/>
    </row>
    <row r="10" spans="1:192" x14ac:dyDescent="0.2">
      <c r="A10" s="26" t="s">
        <v>51</v>
      </c>
      <c r="B10" s="17"/>
      <c r="C10" s="17"/>
      <c r="D10" s="17"/>
      <c r="E10" s="18"/>
      <c r="F10" s="17"/>
      <c r="G10" s="17"/>
      <c r="H10" s="17"/>
      <c r="I10" s="19"/>
      <c r="J10" s="20"/>
      <c r="K10" s="20"/>
      <c r="L10" s="17"/>
      <c r="M10" s="21"/>
      <c r="N10" s="20"/>
      <c r="O10" s="20"/>
      <c r="P10" s="17"/>
      <c r="Q10" s="19"/>
      <c r="R10" s="20"/>
      <c r="S10" s="20"/>
      <c r="T10" s="17"/>
      <c r="U10" s="22"/>
      <c r="V10" s="27"/>
      <c r="W10" s="27"/>
      <c r="X10" s="17"/>
      <c r="Y10" s="21"/>
      <c r="Z10" s="20"/>
      <c r="AA10" s="17"/>
      <c r="AB10" s="22"/>
      <c r="AC10" s="24"/>
      <c r="AD10" s="25"/>
      <c r="AE10" s="19"/>
      <c r="AL10" s="8"/>
      <c r="AM10" s="8"/>
      <c r="AN10" s="9"/>
      <c r="AW10" s="8"/>
      <c r="AX10" s="8"/>
      <c r="AY10" s="8"/>
      <c r="AZ10" s="8"/>
      <c r="BA10" s="8"/>
      <c r="BB10" s="8"/>
      <c r="BC10" s="8"/>
      <c r="BD10" s="8"/>
      <c r="BK10" s="8"/>
      <c r="BL10" s="8"/>
      <c r="BQ10" s="8"/>
      <c r="BR10" s="16"/>
      <c r="BV10" s="9"/>
      <c r="BW10" s="9"/>
      <c r="CE10" s="8"/>
      <c r="CF10" s="8"/>
      <c r="CG10" s="9"/>
      <c r="CH10" s="9"/>
      <c r="CI10" s="9"/>
      <c r="CJ10" s="9"/>
      <c r="CQ10" s="9"/>
      <c r="CR10" s="9"/>
      <c r="CS10" s="9"/>
      <c r="CT10" s="9"/>
      <c r="CU10" s="9"/>
    </row>
    <row r="11" spans="1:192" x14ac:dyDescent="0.2">
      <c r="H11" s="8"/>
      <c r="I11" s="8"/>
      <c r="J11" s="8"/>
      <c r="K11" s="8"/>
      <c r="R11" s="8"/>
      <c r="Y11" s="8"/>
      <c r="Z11" s="16"/>
      <c r="AC11" s="9"/>
      <c r="AD11" s="9"/>
      <c r="AE11" s="8"/>
      <c r="AL11" s="8"/>
      <c r="AM11" s="8"/>
      <c r="AN11" s="9"/>
      <c r="AW11" s="8"/>
      <c r="AX11" s="8"/>
      <c r="AY11" s="8"/>
      <c r="AZ11" s="8"/>
      <c r="BA11" s="8"/>
      <c r="BB11" s="8"/>
      <c r="BC11" s="8"/>
      <c r="BD11" s="8"/>
      <c r="BK11" s="8"/>
      <c r="BL11" s="8"/>
      <c r="BQ11" s="8"/>
      <c r="BR11" s="16"/>
      <c r="BV11" s="9"/>
      <c r="BW11" s="9"/>
      <c r="CE11" s="8"/>
      <c r="CF11" s="8"/>
      <c r="CG11" s="9"/>
      <c r="CH11" s="9"/>
      <c r="CI11" s="9"/>
      <c r="CJ11" s="9"/>
      <c r="CQ11" s="9"/>
      <c r="CR11" s="9"/>
      <c r="CS11" s="9"/>
      <c r="CT11" s="9"/>
      <c r="CU11" s="9"/>
    </row>
    <row r="12" spans="1:192" ht="15" x14ac:dyDescent="0.2">
      <c r="B12" s="69" t="s">
        <v>15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DA12" s="8"/>
      <c r="GG12" s="9"/>
      <c r="GH12" s="9"/>
      <c r="GI12" s="9"/>
      <c r="GJ12" s="9"/>
    </row>
    <row r="13" spans="1:192" x14ac:dyDescent="0.2">
      <c r="B13" s="59" t="s">
        <v>29</v>
      </c>
      <c r="C13" s="59"/>
      <c r="D13" s="59"/>
      <c r="E13" s="59"/>
      <c r="F13" s="59"/>
      <c r="G13" s="59"/>
      <c r="H13" s="59"/>
      <c r="I13" s="59"/>
      <c r="J13" s="60" t="s">
        <v>17</v>
      </c>
      <c r="K13" s="60"/>
      <c r="L13" s="60"/>
      <c r="M13" s="60"/>
      <c r="N13" s="60"/>
      <c r="O13" s="60"/>
      <c r="P13" s="60"/>
      <c r="Q13" s="60"/>
      <c r="R13" s="61" t="s">
        <v>37</v>
      </c>
      <c r="S13" s="61"/>
      <c r="T13" s="61"/>
      <c r="U13" s="61"/>
      <c r="V13" s="59" t="s">
        <v>18</v>
      </c>
      <c r="W13" s="59"/>
      <c r="X13" s="59"/>
      <c r="Y13" s="59"/>
      <c r="Z13" s="61" t="s">
        <v>19</v>
      </c>
      <c r="AA13" s="61"/>
      <c r="AB13" s="61"/>
    </row>
    <row r="14" spans="1:192" x14ac:dyDescent="0.2">
      <c r="B14" s="3">
        <v>36</v>
      </c>
      <c r="C14" s="3">
        <v>12</v>
      </c>
      <c r="D14" s="3">
        <v>12</v>
      </c>
      <c r="E14" s="7">
        <f>SUM(B14:D14)</f>
        <v>60</v>
      </c>
      <c r="F14" s="3">
        <v>36</v>
      </c>
      <c r="G14" s="3">
        <v>12</v>
      </c>
      <c r="H14" s="3">
        <v>12</v>
      </c>
      <c r="I14" s="10">
        <f>F14+G14+H14</f>
        <v>60</v>
      </c>
      <c r="J14" s="11">
        <v>48</v>
      </c>
      <c r="K14" s="11">
        <v>36</v>
      </c>
      <c r="L14" s="11">
        <v>12</v>
      </c>
      <c r="M14" s="13">
        <f>L14+K14+J14</f>
        <v>96</v>
      </c>
      <c r="N14" s="11">
        <v>48</v>
      </c>
      <c r="O14" s="11">
        <v>36</v>
      </c>
      <c r="P14" s="11">
        <v>12</v>
      </c>
      <c r="Q14" s="13">
        <f>P14+O14+N14</f>
        <v>96</v>
      </c>
      <c r="R14" s="11">
        <v>24</v>
      </c>
      <c r="S14" s="11">
        <v>24</v>
      </c>
      <c r="T14" s="11">
        <v>12</v>
      </c>
      <c r="U14" s="13">
        <f>T14+S14+R14</f>
        <v>60</v>
      </c>
      <c r="V14" s="11">
        <v>12</v>
      </c>
      <c r="W14" s="11">
        <v>12</v>
      </c>
      <c r="X14" s="11">
        <v>12</v>
      </c>
      <c r="Y14" s="13">
        <f>X14+W14+V14</f>
        <v>36</v>
      </c>
      <c r="Z14" s="11">
        <v>24</v>
      </c>
      <c r="AA14" s="11">
        <v>12</v>
      </c>
      <c r="AB14" s="13">
        <f>AA14+Z14</f>
        <v>36</v>
      </c>
      <c r="AC14" s="12">
        <f>AB14+Y14+U14+Q14+M14+I14+E14</f>
        <v>444</v>
      </c>
      <c r="AD14" s="11" t="s">
        <v>10</v>
      </c>
      <c r="AE14" s="12">
        <f>AC14</f>
        <v>444</v>
      </c>
      <c r="AF14" s="12">
        <f>AE14+AE3</f>
        <v>888</v>
      </c>
    </row>
    <row r="15" spans="1:192" x14ac:dyDescent="0.2">
      <c r="B15" s="52" t="s">
        <v>57</v>
      </c>
      <c r="C15" s="53"/>
      <c r="D15" s="53"/>
      <c r="E15" s="53"/>
      <c r="F15" s="51" t="s">
        <v>54</v>
      </c>
      <c r="G15" s="51"/>
      <c r="H15" s="51"/>
      <c r="I15" s="51"/>
      <c r="J15" s="53" t="s">
        <v>55</v>
      </c>
      <c r="K15" s="53"/>
      <c r="L15" s="53"/>
      <c r="M15" s="53"/>
      <c r="N15" s="54" t="s">
        <v>56</v>
      </c>
      <c r="O15" s="54"/>
      <c r="P15" s="54"/>
      <c r="Q15" s="54"/>
      <c r="R15" s="50">
        <v>3</v>
      </c>
      <c r="S15" s="50"/>
      <c r="T15" s="50"/>
      <c r="U15" s="50"/>
      <c r="V15" s="49">
        <v>4</v>
      </c>
      <c r="W15" s="49"/>
      <c r="X15" s="49"/>
      <c r="Y15" s="49"/>
      <c r="Z15" s="50">
        <v>5</v>
      </c>
      <c r="AA15" s="50"/>
      <c r="AB15" s="50"/>
      <c r="AC15" s="12" t="s">
        <v>11</v>
      </c>
      <c r="AD15" s="5"/>
      <c r="AE15" s="5"/>
      <c r="AF15" s="15" t="s">
        <v>11</v>
      </c>
    </row>
    <row r="16" spans="1:192" x14ac:dyDescent="0.2">
      <c r="A16" s="4" t="s">
        <v>0</v>
      </c>
      <c r="B16" s="4" t="s">
        <v>1</v>
      </c>
      <c r="C16" s="4" t="s">
        <v>2</v>
      </c>
      <c r="D16" s="4" t="s">
        <v>7</v>
      </c>
      <c r="E16" s="4" t="s">
        <v>3</v>
      </c>
      <c r="F16" s="4" t="s">
        <v>1</v>
      </c>
      <c r="G16" s="4" t="s">
        <v>2</v>
      </c>
      <c r="H16" s="4" t="s">
        <v>7</v>
      </c>
      <c r="I16" s="6" t="s">
        <v>3</v>
      </c>
      <c r="J16" s="4" t="s">
        <v>4</v>
      </c>
      <c r="K16" s="4" t="s">
        <v>5</v>
      </c>
      <c r="L16" s="4" t="s">
        <v>7</v>
      </c>
      <c r="M16" s="4" t="s">
        <v>3</v>
      </c>
      <c r="N16" s="6" t="s">
        <v>4</v>
      </c>
      <c r="O16" s="4" t="s">
        <v>5</v>
      </c>
      <c r="P16" s="4" t="s">
        <v>7</v>
      </c>
      <c r="Q16" s="6" t="s">
        <v>3</v>
      </c>
      <c r="R16" s="4" t="s">
        <v>6</v>
      </c>
      <c r="S16" s="4" t="s">
        <v>36</v>
      </c>
      <c r="T16" s="4" t="s">
        <v>7</v>
      </c>
      <c r="U16" s="4" t="s">
        <v>3</v>
      </c>
      <c r="V16" s="4" t="s">
        <v>8</v>
      </c>
      <c r="W16" s="4" t="s">
        <v>9</v>
      </c>
      <c r="X16" s="4" t="s">
        <v>7</v>
      </c>
      <c r="Y16" s="4" t="s">
        <v>3</v>
      </c>
      <c r="Z16" s="4" t="s">
        <v>1</v>
      </c>
      <c r="AA16" s="4" t="s">
        <v>7</v>
      </c>
      <c r="AB16" s="4" t="s">
        <v>3</v>
      </c>
      <c r="AC16" s="12"/>
      <c r="AD16" s="4" t="s">
        <v>10</v>
      </c>
      <c r="AE16" s="4" t="s">
        <v>13</v>
      </c>
      <c r="AF16" s="12"/>
    </row>
    <row r="17" spans="1:33" x14ac:dyDescent="0.2">
      <c r="A17" s="26" t="s">
        <v>40</v>
      </c>
      <c r="B17" s="17"/>
      <c r="C17" s="17"/>
      <c r="D17" s="17"/>
      <c r="E17" s="18"/>
      <c r="F17" s="17"/>
      <c r="G17" s="17"/>
      <c r="H17" s="17"/>
      <c r="I17" s="19"/>
      <c r="J17" s="20"/>
      <c r="K17" s="20"/>
      <c r="L17" s="17"/>
      <c r="M17" s="21"/>
      <c r="N17" s="20"/>
      <c r="O17" s="20"/>
      <c r="P17" s="17"/>
      <c r="Q17" s="19"/>
      <c r="R17" s="20"/>
      <c r="S17" s="20"/>
      <c r="T17" s="17"/>
      <c r="U17" s="22"/>
      <c r="V17" s="27"/>
      <c r="W17" s="27"/>
      <c r="X17" s="17"/>
      <c r="Y17" s="21"/>
      <c r="Z17" s="20"/>
      <c r="AA17" s="17"/>
      <c r="AB17" s="22"/>
      <c r="AC17" s="24"/>
      <c r="AD17" s="25"/>
      <c r="AE17" s="19"/>
      <c r="AF17" s="24"/>
    </row>
    <row r="18" spans="1:33" x14ac:dyDescent="0.2">
      <c r="A18" s="26" t="s">
        <v>30</v>
      </c>
      <c r="B18" s="17"/>
      <c r="C18" s="17"/>
      <c r="D18" s="17"/>
      <c r="E18" s="18"/>
      <c r="F18" s="17"/>
      <c r="G18" s="17"/>
      <c r="H18" s="17"/>
      <c r="I18" s="19"/>
      <c r="J18" s="20"/>
      <c r="K18" s="20"/>
      <c r="L18" s="17"/>
      <c r="M18" s="21"/>
      <c r="N18" s="20"/>
      <c r="O18" s="20"/>
      <c r="P18" s="17"/>
      <c r="Q18" s="19"/>
      <c r="R18" s="20"/>
      <c r="S18" s="20"/>
      <c r="T18" s="17"/>
      <c r="U18" s="22"/>
      <c r="V18" s="27"/>
      <c r="W18" s="27"/>
      <c r="X18" s="17"/>
      <c r="Y18" s="21"/>
      <c r="Z18" s="20"/>
      <c r="AA18" s="17"/>
      <c r="AB18" s="22"/>
      <c r="AC18" s="24"/>
      <c r="AD18" s="25"/>
      <c r="AE18" s="19"/>
      <c r="AF18" s="24"/>
    </row>
    <row r="19" spans="1:33" x14ac:dyDescent="0.2">
      <c r="A19" s="26" t="s">
        <v>22</v>
      </c>
      <c r="B19" s="17"/>
      <c r="C19" s="17"/>
      <c r="D19" s="17"/>
      <c r="E19" s="18"/>
      <c r="F19" s="17"/>
      <c r="G19" s="17"/>
      <c r="H19" s="17"/>
      <c r="I19" s="19"/>
      <c r="J19" s="20"/>
      <c r="K19" s="20"/>
      <c r="L19" s="17"/>
      <c r="M19" s="21"/>
      <c r="N19" s="20"/>
      <c r="O19" s="20"/>
      <c r="P19" s="17"/>
      <c r="Q19" s="19"/>
      <c r="R19" s="20"/>
      <c r="S19" s="20"/>
      <c r="T19" s="17"/>
      <c r="U19" s="22"/>
      <c r="V19" s="27"/>
      <c r="W19" s="27"/>
      <c r="X19" s="17"/>
      <c r="Y19" s="21"/>
      <c r="Z19" s="20"/>
      <c r="AA19" s="17"/>
      <c r="AB19" s="22"/>
      <c r="AC19" s="24"/>
      <c r="AD19" s="25"/>
      <c r="AE19" s="19"/>
      <c r="AF19" s="24"/>
    </row>
    <row r="20" spans="1:33" x14ac:dyDescent="0.2">
      <c r="A20" s="26" t="s">
        <v>23</v>
      </c>
      <c r="B20" s="17"/>
      <c r="C20" s="17"/>
      <c r="D20" s="17"/>
      <c r="E20" s="18"/>
      <c r="F20" s="17"/>
      <c r="G20" s="17"/>
      <c r="H20" s="17"/>
      <c r="I20" s="19"/>
      <c r="J20" s="20"/>
      <c r="K20" s="20"/>
      <c r="L20" s="17"/>
      <c r="M20" s="21"/>
      <c r="N20" s="20"/>
      <c r="O20" s="20"/>
      <c r="P20" s="17"/>
      <c r="Q20" s="19"/>
      <c r="R20" s="20"/>
      <c r="S20" s="20"/>
      <c r="T20" s="17"/>
      <c r="U20" s="22"/>
      <c r="V20" s="27"/>
      <c r="W20" s="27"/>
      <c r="X20" s="17"/>
      <c r="Y20" s="21"/>
      <c r="Z20" s="20"/>
      <c r="AA20" s="17"/>
      <c r="AB20" s="22"/>
      <c r="AC20" s="24"/>
      <c r="AD20" s="25"/>
      <c r="AE20" s="19"/>
      <c r="AF20" s="24"/>
    </row>
    <row r="21" spans="1:33" x14ac:dyDescent="0.2">
      <c r="A21" s="26" t="s">
        <v>51</v>
      </c>
      <c r="B21" s="17"/>
      <c r="C21" s="17"/>
      <c r="D21" s="17"/>
      <c r="E21" s="18"/>
      <c r="F21" s="17"/>
      <c r="G21" s="17"/>
      <c r="H21" s="17"/>
      <c r="I21" s="19"/>
      <c r="J21" s="20"/>
      <c r="K21" s="20"/>
      <c r="L21" s="17"/>
      <c r="M21" s="21"/>
      <c r="N21" s="20"/>
      <c r="O21" s="20"/>
      <c r="P21" s="17"/>
      <c r="Q21" s="19"/>
      <c r="R21" s="20"/>
      <c r="S21" s="20"/>
      <c r="T21" s="17"/>
      <c r="U21" s="22"/>
      <c r="V21" s="27"/>
      <c r="W21" s="27"/>
      <c r="X21" s="17"/>
      <c r="Y21" s="21"/>
      <c r="Z21" s="20"/>
      <c r="AA21" s="17"/>
      <c r="AB21" s="22"/>
      <c r="AC21" s="24"/>
      <c r="AD21" s="25"/>
      <c r="AE21" s="19"/>
      <c r="AF21" s="24"/>
    </row>
    <row r="23" spans="1:33" ht="15" x14ac:dyDescent="0.2">
      <c r="B23" s="65" t="s">
        <v>16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</row>
    <row r="24" spans="1:33" x14ac:dyDescent="0.2">
      <c r="B24" s="59"/>
      <c r="C24" s="59"/>
      <c r="D24" s="59"/>
      <c r="E24" s="59"/>
      <c r="F24" s="59"/>
      <c r="G24" s="59"/>
      <c r="H24" s="59"/>
      <c r="I24" s="59"/>
      <c r="J24" s="60" t="s">
        <v>17</v>
      </c>
      <c r="K24" s="60"/>
      <c r="L24" s="60"/>
      <c r="M24" s="60"/>
      <c r="N24" s="60"/>
      <c r="O24" s="60"/>
      <c r="P24" s="60"/>
      <c r="Q24" s="60"/>
      <c r="R24" s="61" t="s">
        <v>37</v>
      </c>
      <c r="S24" s="61"/>
      <c r="T24" s="61"/>
      <c r="U24" s="61"/>
      <c r="V24" s="59" t="s">
        <v>18</v>
      </c>
      <c r="W24" s="59"/>
      <c r="X24" s="59"/>
      <c r="Y24" s="59"/>
      <c r="Z24" s="61" t="s">
        <v>19</v>
      </c>
      <c r="AA24" s="61"/>
      <c r="AB24" s="61"/>
    </row>
    <row r="25" spans="1:33" x14ac:dyDescent="0.2">
      <c r="B25" s="3">
        <v>36</v>
      </c>
      <c r="C25" s="3">
        <v>12</v>
      </c>
      <c r="D25" s="3">
        <v>12</v>
      </c>
      <c r="E25" s="7">
        <f>SUM(B25:D25)</f>
        <v>60</v>
      </c>
      <c r="F25" s="3">
        <v>36</v>
      </c>
      <c r="G25" s="3">
        <v>12</v>
      </c>
      <c r="H25" s="3">
        <v>12</v>
      </c>
      <c r="I25" s="10">
        <f>F25+G25+H25</f>
        <v>60</v>
      </c>
      <c r="J25" s="11">
        <v>48</v>
      </c>
      <c r="K25" s="11">
        <v>36</v>
      </c>
      <c r="L25" s="11">
        <v>12</v>
      </c>
      <c r="M25" s="13">
        <f>L25+K25+J25</f>
        <v>96</v>
      </c>
      <c r="N25" s="11">
        <v>48</v>
      </c>
      <c r="O25" s="11">
        <v>36</v>
      </c>
      <c r="P25" s="11">
        <v>12</v>
      </c>
      <c r="Q25" s="13">
        <f>P25+O25+N25</f>
        <v>96</v>
      </c>
      <c r="R25" s="11">
        <v>24</v>
      </c>
      <c r="S25" s="11">
        <v>24</v>
      </c>
      <c r="T25" s="11">
        <v>12</v>
      </c>
      <c r="U25" s="13">
        <f>T25+S25+R25</f>
        <v>60</v>
      </c>
      <c r="V25" s="11">
        <v>12</v>
      </c>
      <c r="W25" s="11">
        <v>12</v>
      </c>
      <c r="X25" s="11">
        <v>12</v>
      </c>
      <c r="Y25" s="13">
        <f>X25+W25+V25</f>
        <v>36</v>
      </c>
      <c r="Z25" s="11">
        <v>24</v>
      </c>
      <c r="AA25" s="11">
        <v>12</v>
      </c>
      <c r="AB25" s="13">
        <f>AA25+Z25</f>
        <v>36</v>
      </c>
      <c r="AC25" s="12">
        <f>AB25+Y25+U25+Q25+M25+I25+E25</f>
        <v>444</v>
      </c>
      <c r="AD25" s="11" t="s">
        <v>10</v>
      </c>
      <c r="AE25" s="12">
        <f>AC25</f>
        <v>444</v>
      </c>
      <c r="AF25" s="12">
        <f>AE25+AE14+AE3</f>
        <v>1332</v>
      </c>
    </row>
    <row r="26" spans="1:33" x14ac:dyDescent="0.2">
      <c r="B26" s="52" t="s">
        <v>57</v>
      </c>
      <c r="C26" s="53"/>
      <c r="D26" s="53"/>
      <c r="E26" s="53"/>
      <c r="F26" s="51" t="s">
        <v>54</v>
      </c>
      <c r="G26" s="51"/>
      <c r="H26" s="51"/>
      <c r="I26" s="51"/>
      <c r="J26" s="53" t="s">
        <v>55</v>
      </c>
      <c r="K26" s="53"/>
      <c r="L26" s="53"/>
      <c r="M26" s="53"/>
      <c r="N26" s="54" t="s">
        <v>56</v>
      </c>
      <c r="O26" s="54"/>
      <c r="P26" s="54"/>
      <c r="Q26" s="54"/>
      <c r="R26" s="50">
        <v>3</v>
      </c>
      <c r="S26" s="50"/>
      <c r="T26" s="50"/>
      <c r="U26" s="50"/>
      <c r="V26" s="49">
        <v>4</v>
      </c>
      <c r="W26" s="49"/>
      <c r="X26" s="49"/>
      <c r="Y26" s="49"/>
      <c r="Z26" s="50">
        <v>5</v>
      </c>
      <c r="AA26" s="50"/>
      <c r="AB26" s="50"/>
      <c r="AC26" s="12" t="s">
        <v>11</v>
      </c>
      <c r="AD26" s="5"/>
      <c r="AE26" s="4" t="s">
        <v>13</v>
      </c>
      <c r="AF26" s="12" t="s">
        <v>12</v>
      </c>
    </row>
    <row r="27" spans="1:33" x14ac:dyDescent="0.2">
      <c r="A27" s="4" t="s">
        <v>0</v>
      </c>
      <c r="B27" s="4" t="s">
        <v>1</v>
      </c>
      <c r="C27" s="4" t="s">
        <v>2</v>
      </c>
      <c r="D27" s="4" t="s">
        <v>7</v>
      </c>
      <c r="E27" s="4" t="s">
        <v>3</v>
      </c>
      <c r="F27" s="4" t="s">
        <v>1</v>
      </c>
      <c r="G27" s="4" t="s">
        <v>2</v>
      </c>
      <c r="H27" s="4" t="s">
        <v>7</v>
      </c>
      <c r="I27" s="6" t="s">
        <v>3</v>
      </c>
      <c r="J27" s="4" t="s">
        <v>4</v>
      </c>
      <c r="K27" s="4" t="s">
        <v>5</v>
      </c>
      <c r="L27" s="4" t="s">
        <v>7</v>
      </c>
      <c r="M27" s="4" t="s">
        <v>3</v>
      </c>
      <c r="N27" s="6" t="s">
        <v>4</v>
      </c>
      <c r="O27" s="4" t="s">
        <v>5</v>
      </c>
      <c r="P27" s="4" t="s">
        <v>7</v>
      </c>
      <c r="Q27" s="6" t="s">
        <v>3</v>
      </c>
      <c r="R27" s="4" t="s">
        <v>6</v>
      </c>
      <c r="S27" s="4" t="s">
        <v>36</v>
      </c>
      <c r="T27" s="4" t="s">
        <v>7</v>
      </c>
      <c r="U27" s="4" t="s">
        <v>3</v>
      </c>
      <c r="V27" s="4" t="s">
        <v>8</v>
      </c>
      <c r="W27" s="4" t="s">
        <v>9</v>
      </c>
      <c r="X27" s="4" t="s">
        <v>7</v>
      </c>
      <c r="Y27" s="4" t="s">
        <v>3</v>
      </c>
      <c r="Z27" s="4" t="s">
        <v>1</v>
      </c>
      <c r="AA27" s="4" t="s">
        <v>7</v>
      </c>
      <c r="AB27" s="4" t="s">
        <v>3</v>
      </c>
      <c r="AC27" s="12"/>
      <c r="AD27" s="4" t="s">
        <v>10</v>
      </c>
      <c r="AE27" s="4"/>
      <c r="AF27" s="12"/>
    </row>
    <row r="28" spans="1:33" x14ac:dyDescent="0.2">
      <c r="A28" s="26" t="s">
        <v>40</v>
      </c>
      <c r="B28" s="17"/>
      <c r="C28" s="17"/>
      <c r="D28" s="20"/>
      <c r="E28" s="18"/>
      <c r="F28" s="17"/>
      <c r="G28" s="17"/>
      <c r="H28" s="20"/>
      <c r="I28" s="18"/>
      <c r="J28" s="20"/>
      <c r="K28" s="20"/>
      <c r="L28" s="20"/>
      <c r="M28" s="21"/>
      <c r="N28" s="20"/>
      <c r="O28" s="20"/>
      <c r="P28" s="20"/>
      <c r="Q28" s="19"/>
      <c r="R28" s="20"/>
      <c r="S28" s="20"/>
      <c r="T28" s="20"/>
      <c r="U28" s="22"/>
      <c r="V28" s="27"/>
      <c r="W28" s="27"/>
      <c r="X28" s="20"/>
      <c r="Y28" s="21"/>
      <c r="Z28" s="20"/>
      <c r="AA28" s="20"/>
      <c r="AB28" s="22"/>
      <c r="AC28" s="24"/>
      <c r="AD28" s="25"/>
      <c r="AE28" s="19"/>
      <c r="AF28" s="24"/>
    </row>
    <row r="29" spans="1:33" x14ac:dyDescent="0.2">
      <c r="A29" s="26" t="s">
        <v>30</v>
      </c>
      <c r="B29" s="17"/>
      <c r="C29" s="17"/>
      <c r="D29" s="20"/>
      <c r="E29" s="18"/>
      <c r="F29" s="17"/>
      <c r="G29" s="17"/>
      <c r="H29" s="20"/>
      <c r="I29" s="18"/>
      <c r="J29" s="20"/>
      <c r="K29" s="20"/>
      <c r="L29" s="20"/>
      <c r="M29" s="21"/>
      <c r="N29" s="20"/>
      <c r="O29" s="20"/>
      <c r="P29" s="20"/>
      <c r="Q29" s="19"/>
      <c r="R29" s="20"/>
      <c r="S29" s="20"/>
      <c r="T29" s="20"/>
      <c r="U29" s="22"/>
      <c r="V29" s="27"/>
      <c r="W29" s="27"/>
      <c r="X29" s="20"/>
      <c r="Y29" s="21"/>
      <c r="Z29" s="20"/>
      <c r="AA29" s="20"/>
      <c r="AB29" s="22"/>
      <c r="AC29" s="24"/>
      <c r="AD29" s="25"/>
      <c r="AE29" s="19"/>
      <c r="AF29" s="24"/>
    </row>
    <row r="30" spans="1:33" x14ac:dyDescent="0.2">
      <c r="A30" s="26" t="s">
        <v>22</v>
      </c>
      <c r="B30" s="17"/>
      <c r="C30" s="17"/>
      <c r="D30" s="20"/>
      <c r="E30" s="18"/>
      <c r="F30" s="17"/>
      <c r="G30" s="17"/>
      <c r="H30" s="20"/>
      <c r="I30" s="18"/>
      <c r="J30" s="20"/>
      <c r="K30" s="20"/>
      <c r="L30" s="20"/>
      <c r="M30" s="21"/>
      <c r="N30" s="20"/>
      <c r="O30" s="20"/>
      <c r="P30" s="20"/>
      <c r="Q30" s="19"/>
      <c r="R30" s="20"/>
      <c r="S30" s="20"/>
      <c r="T30" s="20"/>
      <c r="U30" s="22"/>
      <c r="V30" s="27"/>
      <c r="W30" s="27"/>
      <c r="X30" s="20"/>
      <c r="Y30" s="21"/>
      <c r="Z30" s="20"/>
      <c r="AA30" s="20"/>
      <c r="AB30" s="22"/>
      <c r="AC30" s="24"/>
      <c r="AD30" s="25"/>
      <c r="AE30" s="19"/>
      <c r="AF30" s="24"/>
    </row>
    <row r="31" spans="1:33" x14ac:dyDescent="0.2">
      <c r="A31" s="26" t="s">
        <v>23</v>
      </c>
      <c r="B31" s="17"/>
      <c r="C31" s="17"/>
      <c r="D31" s="20"/>
      <c r="E31" s="18"/>
      <c r="F31" s="17"/>
      <c r="G31" s="17"/>
      <c r="H31" s="20"/>
      <c r="I31" s="18"/>
      <c r="J31" s="20"/>
      <c r="K31" s="20"/>
      <c r="L31" s="20"/>
      <c r="M31" s="21"/>
      <c r="N31" s="20"/>
      <c r="O31" s="20"/>
      <c r="P31" s="20"/>
      <c r="Q31" s="19"/>
      <c r="R31" s="20"/>
      <c r="S31" s="20"/>
      <c r="T31" s="20"/>
      <c r="U31" s="22"/>
      <c r="V31" s="27"/>
      <c r="W31" s="27"/>
      <c r="X31" s="20"/>
      <c r="Y31" s="21"/>
      <c r="Z31" s="20"/>
      <c r="AA31" s="20"/>
      <c r="AB31" s="22"/>
      <c r="AC31" s="24"/>
      <c r="AD31" s="25"/>
      <c r="AE31" s="19"/>
      <c r="AF31" s="24"/>
    </row>
    <row r="32" spans="1:33" x14ac:dyDescent="0.2">
      <c r="A32" s="26" t="s">
        <v>51</v>
      </c>
      <c r="B32" s="28"/>
      <c r="C32" s="28"/>
      <c r="D32" s="28"/>
      <c r="E32" s="28"/>
      <c r="F32" s="23"/>
      <c r="G32" s="23"/>
      <c r="H32" s="23"/>
      <c r="I32" s="28"/>
      <c r="J32" s="23"/>
      <c r="K32" s="23"/>
      <c r="L32" s="23"/>
      <c r="M32" s="23"/>
      <c r="N32" s="23"/>
      <c r="O32" s="23"/>
      <c r="P32" s="23"/>
      <c r="Q32" s="29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30"/>
      <c r="AE32" s="29"/>
      <c r="AF32" s="29"/>
      <c r="AG32" s="24"/>
    </row>
  </sheetData>
  <mergeCells count="39">
    <mergeCell ref="N4:Q4"/>
    <mergeCell ref="R4:U4"/>
    <mergeCell ref="F15:I15"/>
    <mergeCell ref="J15:M15"/>
    <mergeCell ref="B4:E4"/>
    <mergeCell ref="F4:I4"/>
    <mergeCell ref="J4:M4"/>
    <mergeCell ref="B1:AE1"/>
    <mergeCell ref="B12:AF12"/>
    <mergeCell ref="B23:AE23"/>
    <mergeCell ref="B2:I2"/>
    <mergeCell ref="J2:Q2"/>
    <mergeCell ref="R2:U2"/>
    <mergeCell ref="V2:Y2"/>
    <mergeCell ref="Z2:AB2"/>
    <mergeCell ref="B13:I13"/>
    <mergeCell ref="J13:Q13"/>
    <mergeCell ref="R13:U13"/>
    <mergeCell ref="Z13:AB13"/>
    <mergeCell ref="V13:Y13"/>
    <mergeCell ref="V4:Y4"/>
    <mergeCell ref="Z4:AB4"/>
    <mergeCell ref="B15:E15"/>
    <mergeCell ref="Z24:AB24"/>
    <mergeCell ref="R15:U15"/>
    <mergeCell ref="Z15:AB15"/>
    <mergeCell ref="B26:E26"/>
    <mergeCell ref="F26:I26"/>
    <mergeCell ref="J26:M26"/>
    <mergeCell ref="N26:Q26"/>
    <mergeCell ref="R26:U26"/>
    <mergeCell ref="V26:Y26"/>
    <mergeCell ref="Z26:AB26"/>
    <mergeCell ref="B24:I24"/>
    <mergeCell ref="J24:Q24"/>
    <mergeCell ref="R24:U24"/>
    <mergeCell ref="V24:Y24"/>
    <mergeCell ref="V15:Y15"/>
    <mergeCell ref="N15:Q15"/>
  </mergeCells>
  <phoneticPr fontId="2" type="noConversion"/>
  <pageMargins left="0.2" right="0.27" top="1" bottom="0.72" header="0.14000000000000001" footer="0"/>
  <pageSetup paperSize="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Q32"/>
  <sheetViews>
    <sheetView topLeftCell="A10" workbookViewId="0">
      <pane xSplit="1" topLeftCell="B1" activePane="topRight" state="frozen"/>
      <selection pane="topRight" activeCell="A28" sqref="A28:A32"/>
    </sheetView>
  </sheetViews>
  <sheetFormatPr baseColWidth="10" defaultRowHeight="12.75" x14ac:dyDescent="0.2"/>
  <cols>
    <col min="1" max="1" width="9.7109375" bestFit="1" customWidth="1"/>
    <col min="2" max="4" width="3" bestFit="1" customWidth="1"/>
    <col min="5" max="5" width="3.7109375" bestFit="1" customWidth="1"/>
    <col min="6" max="6" width="4" bestFit="1" customWidth="1"/>
    <col min="7" max="9" width="3" bestFit="1" customWidth="1"/>
    <col min="10" max="11" width="4" bestFit="1" customWidth="1"/>
    <col min="12" max="12" width="3" bestFit="1" customWidth="1"/>
    <col min="13" max="13" width="4" bestFit="1" customWidth="1"/>
    <col min="14" max="14" width="3.7109375" bestFit="1" customWidth="1"/>
    <col min="15" max="15" width="4" bestFit="1" customWidth="1"/>
    <col min="16" max="16" width="3" bestFit="1" customWidth="1"/>
    <col min="17" max="19" width="4" bestFit="1" customWidth="1"/>
    <col min="20" max="20" width="3" bestFit="1" customWidth="1"/>
    <col min="21" max="22" width="3.7109375" bestFit="1" customWidth="1"/>
    <col min="23" max="25" width="4" bestFit="1" customWidth="1"/>
    <col min="26" max="26" width="3.7109375" bestFit="1" customWidth="1"/>
    <col min="27" max="28" width="4" bestFit="1" customWidth="1"/>
    <col min="29" max="29" width="3.7109375" bestFit="1" customWidth="1"/>
    <col min="30" max="30" width="3.42578125" customWidth="1"/>
    <col min="31" max="31" width="4.85546875" customWidth="1"/>
    <col min="32" max="32" width="5" bestFit="1" customWidth="1"/>
    <col min="33" max="33" width="5.5703125" bestFit="1" customWidth="1"/>
    <col min="34" max="34" width="4" bestFit="1" customWidth="1"/>
    <col min="35" max="35" width="3" bestFit="1" customWidth="1"/>
    <col min="36" max="36" width="4" bestFit="1" customWidth="1"/>
    <col min="37" max="37" width="3.7109375" bestFit="1" customWidth="1"/>
    <col min="38" max="39" width="4" bestFit="1" customWidth="1"/>
    <col min="40" max="40" width="3" bestFit="1" customWidth="1"/>
    <col min="41" max="41" width="4" bestFit="1" customWidth="1"/>
    <col min="42" max="42" width="3.7109375" bestFit="1" customWidth="1"/>
    <col min="43" max="44" width="4" bestFit="1" customWidth="1"/>
    <col min="45" max="45" width="3.7109375" bestFit="1" customWidth="1"/>
    <col min="46" max="46" width="4" bestFit="1" customWidth="1"/>
    <col min="47" max="47" width="3.7109375" bestFit="1" customWidth="1"/>
    <col min="48" max="48" width="4" bestFit="1" customWidth="1"/>
    <col min="49" max="50" width="3.7109375" bestFit="1" customWidth="1"/>
    <col min="51" max="54" width="4" bestFit="1" customWidth="1"/>
    <col min="55" max="56" width="3.7109375" bestFit="1" customWidth="1"/>
    <col min="57" max="57" width="4" bestFit="1" customWidth="1"/>
    <col min="58" max="58" width="3" bestFit="1" customWidth="1"/>
    <col min="59" max="59" width="4" bestFit="1" customWidth="1"/>
    <col min="60" max="60" width="3.7109375" bestFit="1" customWidth="1"/>
    <col min="61" max="61" width="4" bestFit="1" customWidth="1"/>
    <col min="62" max="62" width="3" bestFit="1" customWidth="1"/>
    <col min="63" max="63" width="4" bestFit="1" customWidth="1"/>
    <col min="64" max="64" width="3" bestFit="1" customWidth="1"/>
    <col min="65" max="65" width="3.7109375" bestFit="1" customWidth="1"/>
    <col min="66" max="66" width="6.28515625" customWidth="1"/>
    <col min="67" max="67" width="4.5703125" bestFit="1" customWidth="1"/>
    <col min="68" max="68" width="4" bestFit="1" customWidth="1"/>
    <col min="69" max="69" width="5" bestFit="1" customWidth="1"/>
    <col min="70" max="70" width="3.7109375" bestFit="1" customWidth="1"/>
    <col min="71" max="72" width="4" bestFit="1" customWidth="1"/>
    <col min="73" max="73" width="3" bestFit="1" customWidth="1"/>
    <col min="74" max="74" width="3.7109375" bestFit="1" customWidth="1"/>
    <col min="75" max="76" width="4" bestFit="1" customWidth="1"/>
    <col min="77" max="77" width="3.7109375" bestFit="1" customWidth="1"/>
    <col min="78" max="78" width="4" bestFit="1" customWidth="1"/>
    <col min="79" max="79" width="3.7109375" bestFit="1" customWidth="1"/>
    <col min="80" max="83" width="4" bestFit="1" customWidth="1"/>
    <col min="84" max="84" width="3.7109375" bestFit="1" customWidth="1"/>
    <col min="85" max="90" width="4" bestFit="1" customWidth="1"/>
    <col min="91" max="91" width="5" bestFit="1" customWidth="1"/>
    <col min="92" max="93" width="3.7109375" bestFit="1" customWidth="1"/>
    <col min="94" max="94" width="4" bestFit="1" customWidth="1"/>
    <col min="95" max="95" width="4.140625" bestFit="1" customWidth="1"/>
    <col min="96" max="98" width="4" bestFit="1" customWidth="1"/>
    <col min="99" max="99" width="3" bestFit="1" customWidth="1"/>
    <col min="100" max="100" width="4" bestFit="1" customWidth="1"/>
    <col min="101" max="101" width="5" bestFit="1" customWidth="1"/>
    <col min="102" max="102" width="3.7109375" bestFit="1" customWidth="1"/>
  </cols>
  <sheetData>
    <row r="1" spans="1:199" ht="15" x14ac:dyDescent="0.2">
      <c r="B1" s="67" t="s">
        <v>14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</row>
    <row r="2" spans="1:199" x14ac:dyDescent="0.2">
      <c r="B2" s="59" t="s">
        <v>29</v>
      </c>
      <c r="C2" s="59"/>
      <c r="D2" s="59"/>
      <c r="E2" s="59"/>
      <c r="F2" s="59"/>
      <c r="G2" s="59"/>
      <c r="H2" s="59"/>
      <c r="I2" s="59"/>
      <c r="J2" s="60" t="s">
        <v>17</v>
      </c>
      <c r="K2" s="60"/>
      <c r="L2" s="60"/>
      <c r="M2" s="60"/>
      <c r="N2" s="60"/>
      <c r="O2" s="60"/>
      <c r="P2" s="60"/>
      <c r="Q2" s="60"/>
      <c r="R2" s="61" t="s">
        <v>37</v>
      </c>
      <c r="S2" s="61"/>
      <c r="T2" s="61"/>
      <c r="U2" s="61"/>
      <c r="V2" s="59" t="s">
        <v>18</v>
      </c>
      <c r="W2" s="59"/>
      <c r="X2" s="59"/>
      <c r="Y2" s="59"/>
      <c r="Z2" s="61" t="s">
        <v>19</v>
      </c>
      <c r="AA2" s="61"/>
      <c r="AB2" s="61"/>
    </row>
    <row r="3" spans="1:199" s="1" customFormat="1" x14ac:dyDescent="0.2">
      <c r="A3" s="11"/>
      <c r="B3" s="3">
        <v>24</v>
      </c>
      <c r="C3" s="3">
        <v>12</v>
      </c>
      <c r="D3" s="3">
        <v>12</v>
      </c>
      <c r="E3" s="7">
        <f>SUM(B3:D3)</f>
        <v>48</v>
      </c>
      <c r="F3" s="3">
        <v>24</v>
      </c>
      <c r="G3" s="3">
        <v>12</v>
      </c>
      <c r="H3" s="3">
        <v>12</v>
      </c>
      <c r="I3" s="10">
        <f>F3+G3+H3</f>
        <v>48</v>
      </c>
      <c r="J3" s="11">
        <v>48</v>
      </c>
      <c r="K3" s="11">
        <v>48</v>
      </c>
      <c r="L3" s="11">
        <v>12</v>
      </c>
      <c r="M3" s="13">
        <f>L3+K3+J3</f>
        <v>108</v>
      </c>
      <c r="N3" s="11">
        <v>48</v>
      </c>
      <c r="O3" s="11">
        <v>48</v>
      </c>
      <c r="P3" s="11">
        <v>12</v>
      </c>
      <c r="Q3" s="13">
        <f>P3+O3+N3</f>
        <v>108</v>
      </c>
      <c r="R3" s="11">
        <v>36</v>
      </c>
      <c r="S3" s="11">
        <v>36</v>
      </c>
      <c r="T3" s="11">
        <v>12</v>
      </c>
      <c r="U3" s="13">
        <f>T3+S3+R3</f>
        <v>84</v>
      </c>
      <c r="V3" s="11">
        <v>12</v>
      </c>
      <c r="W3" s="11">
        <v>12</v>
      </c>
      <c r="X3" s="11">
        <v>12</v>
      </c>
      <c r="Y3" s="13">
        <f>X3+W3+V3</f>
        <v>36</v>
      </c>
      <c r="Z3" s="11">
        <v>24</v>
      </c>
      <c r="AA3" s="11">
        <v>12</v>
      </c>
      <c r="AB3" s="13">
        <f>AA3+Z3</f>
        <v>36</v>
      </c>
      <c r="AC3" s="12">
        <f>AB3+Y3+U3+Q3+M3+I3+E3</f>
        <v>468</v>
      </c>
      <c r="AD3" s="11" t="s">
        <v>10</v>
      </c>
      <c r="AE3" s="12">
        <f>AC3</f>
        <v>468</v>
      </c>
      <c r="CX3" s="11"/>
      <c r="GA3" s="14"/>
    </row>
    <row r="4" spans="1:199" s="2" customFormat="1" x14ac:dyDescent="0.2">
      <c r="B4" s="52" t="s">
        <v>57</v>
      </c>
      <c r="C4" s="53"/>
      <c r="D4" s="53"/>
      <c r="E4" s="53"/>
      <c r="F4" s="51" t="s">
        <v>54</v>
      </c>
      <c r="G4" s="51"/>
      <c r="H4" s="51"/>
      <c r="I4" s="51"/>
      <c r="J4" s="53" t="s">
        <v>55</v>
      </c>
      <c r="K4" s="53"/>
      <c r="L4" s="53"/>
      <c r="M4" s="53"/>
      <c r="N4" s="54" t="s">
        <v>56</v>
      </c>
      <c r="O4" s="54"/>
      <c r="P4" s="54"/>
      <c r="Q4" s="54"/>
      <c r="R4" s="50">
        <v>3</v>
      </c>
      <c r="S4" s="50"/>
      <c r="T4" s="50"/>
      <c r="U4" s="50"/>
      <c r="V4" s="49">
        <v>4</v>
      </c>
      <c r="W4" s="49"/>
      <c r="X4" s="49"/>
      <c r="Y4" s="49"/>
      <c r="Z4" s="50">
        <v>5</v>
      </c>
      <c r="AA4" s="50"/>
      <c r="AB4" s="50"/>
      <c r="AC4" s="12" t="s">
        <v>11</v>
      </c>
      <c r="AD4" s="5"/>
      <c r="AE4" s="5"/>
      <c r="CX4" s="5"/>
    </row>
    <row r="5" spans="1:199" s="4" customFormat="1" ht="13.5" x14ac:dyDescent="0.25">
      <c r="A5" s="33" t="s">
        <v>0</v>
      </c>
      <c r="B5" s="4" t="s">
        <v>1</v>
      </c>
      <c r="C5" s="4" t="s">
        <v>2</v>
      </c>
      <c r="D5" s="4" t="s">
        <v>7</v>
      </c>
      <c r="E5" s="4" t="s">
        <v>3</v>
      </c>
      <c r="F5" s="4" t="s">
        <v>1</v>
      </c>
      <c r="G5" s="4" t="s">
        <v>2</v>
      </c>
      <c r="H5" s="4" t="s">
        <v>7</v>
      </c>
      <c r="I5" s="6" t="s">
        <v>3</v>
      </c>
      <c r="J5" s="4" t="s">
        <v>4</v>
      </c>
      <c r="K5" s="4" t="s">
        <v>5</v>
      </c>
      <c r="L5" s="4" t="s">
        <v>7</v>
      </c>
      <c r="M5" s="4" t="s">
        <v>3</v>
      </c>
      <c r="N5" s="6" t="s">
        <v>4</v>
      </c>
      <c r="O5" s="4" t="s">
        <v>5</v>
      </c>
      <c r="P5" s="4" t="s">
        <v>7</v>
      </c>
      <c r="Q5" s="6" t="s">
        <v>3</v>
      </c>
      <c r="R5" s="4" t="s">
        <v>6</v>
      </c>
      <c r="S5" s="4" t="s">
        <v>36</v>
      </c>
      <c r="T5" s="4" t="s">
        <v>7</v>
      </c>
      <c r="U5" s="4" t="s">
        <v>3</v>
      </c>
      <c r="V5" s="4" t="s">
        <v>8</v>
      </c>
      <c r="W5" s="4" t="s">
        <v>9</v>
      </c>
      <c r="X5" s="4" t="s">
        <v>7</v>
      </c>
      <c r="Y5" s="4" t="s">
        <v>3</v>
      </c>
      <c r="Z5" s="4" t="s">
        <v>1</v>
      </c>
      <c r="AA5" s="4" t="s">
        <v>7</v>
      </c>
      <c r="AB5" s="4" t="s">
        <v>3</v>
      </c>
      <c r="AC5" s="12"/>
      <c r="AD5" s="4" t="s">
        <v>10</v>
      </c>
      <c r="AE5" s="4" t="s">
        <v>13</v>
      </c>
    </row>
    <row r="6" spans="1:199" ht="13.5" x14ac:dyDescent="0.25">
      <c r="A6" s="32" t="s">
        <v>66</v>
      </c>
      <c r="B6" s="17"/>
      <c r="C6" s="17"/>
      <c r="D6" s="17"/>
      <c r="E6" s="18"/>
      <c r="F6" s="17"/>
      <c r="G6" s="17"/>
      <c r="H6" s="17"/>
      <c r="I6" s="19"/>
      <c r="J6" s="20"/>
      <c r="K6" s="20"/>
      <c r="L6" s="17"/>
      <c r="M6" s="21"/>
      <c r="N6" s="20"/>
      <c r="O6" s="20"/>
      <c r="P6" s="17"/>
      <c r="Q6" s="19"/>
      <c r="R6" s="20"/>
      <c r="S6" s="20"/>
      <c r="T6" s="17"/>
      <c r="U6" s="22"/>
      <c r="V6" s="27"/>
      <c r="W6" s="27"/>
      <c r="X6" s="17"/>
      <c r="Y6" s="21"/>
      <c r="Z6" s="20"/>
      <c r="AA6" s="17"/>
      <c r="AB6" s="22"/>
      <c r="AC6" s="24"/>
      <c r="AD6" s="25"/>
      <c r="AE6" s="19"/>
      <c r="CX6" s="11"/>
    </row>
    <row r="7" spans="1:199" ht="13.5" x14ac:dyDescent="0.25">
      <c r="A7" s="32" t="s">
        <v>52</v>
      </c>
      <c r="B7" s="17"/>
      <c r="C7" s="17"/>
      <c r="D7" s="17"/>
      <c r="E7" s="18"/>
      <c r="F7" s="17"/>
      <c r="G7" s="17"/>
      <c r="H7" s="17"/>
      <c r="I7" s="19"/>
      <c r="J7" s="20"/>
      <c r="K7" s="20"/>
      <c r="L7" s="17"/>
      <c r="M7" s="21"/>
      <c r="N7" s="20"/>
      <c r="O7" s="20"/>
      <c r="P7" s="17"/>
      <c r="Q7" s="19"/>
      <c r="R7" s="20"/>
      <c r="S7" s="20"/>
      <c r="T7" s="17"/>
      <c r="U7" s="22"/>
      <c r="V7" s="27"/>
      <c r="W7" s="27"/>
      <c r="X7" s="17"/>
      <c r="Y7" s="21"/>
      <c r="Z7" s="20"/>
      <c r="AA7" s="17"/>
      <c r="AB7" s="22"/>
      <c r="AC7" s="24"/>
      <c r="AD7" s="25"/>
      <c r="AE7" s="19"/>
      <c r="CX7" s="11"/>
    </row>
    <row r="8" spans="1:199" ht="13.5" x14ac:dyDescent="0.25">
      <c r="A8" s="32" t="s">
        <v>34</v>
      </c>
      <c r="B8" s="17"/>
      <c r="C8" s="17"/>
      <c r="D8" s="17"/>
      <c r="E8" s="18"/>
      <c r="F8" s="17"/>
      <c r="G8" s="17"/>
      <c r="H8" s="17"/>
      <c r="I8" s="19"/>
      <c r="J8" s="20"/>
      <c r="K8" s="20"/>
      <c r="L8" s="17"/>
      <c r="M8" s="21"/>
      <c r="N8" s="20"/>
      <c r="O8" s="20"/>
      <c r="P8" s="17"/>
      <c r="Q8" s="19"/>
      <c r="R8" s="20"/>
      <c r="S8" s="20"/>
      <c r="T8" s="17"/>
      <c r="U8" s="22"/>
      <c r="V8" s="27"/>
      <c r="W8" s="27"/>
      <c r="X8" s="17"/>
      <c r="Y8" s="21"/>
      <c r="Z8" s="20"/>
      <c r="AA8" s="17"/>
      <c r="AB8" s="22"/>
      <c r="AC8" s="24"/>
      <c r="AD8" s="25"/>
      <c r="AE8" s="19"/>
      <c r="CX8" s="11"/>
    </row>
    <row r="9" spans="1:199" ht="13.5" x14ac:dyDescent="0.25">
      <c r="A9" s="32" t="s">
        <v>27</v>
      </c>
      <c r="B9" s="17"/>
      <c r="C9" s="17"/>
      <c r="D9" s="17"/>
      <c r="E9" s="18"/>
      <c r="F9" s="17"/>
      <c r="G9" s="17"/>
      <c r="H9" s="17"/>
      <c r="I9" s="19"/>
      <c r="J9" s="20"/>
      <c r="K9" s="20"/>
      <c r="L9" s="17"/>
      <c r="M9" s="21"/>
      <c r="N9" s="20"/>
      <c r="O9" s="20"/>
      <c r="P9" s="17"/>
      <c r="Q9" s="19"/>
      <c r="R9" s="20"/>
      <c r="S9" s="20"/>
      <c r="T9" s="17"/>
      <c r="U9" s="22"/>
      <c r="V9" s="27"/>
      <c r="W9" s="27"/>
      <c r="X9" s="17"/>
      <c r="Y9" s="21"/>
      <c r="Z9" s="20"/>
      <c r="AA9" s="17"/>
      <c r="AB9" s="22"/>
      <c r="AC9" s="24"/>
      <c r="AD9" s="25"/>
      <c r="AE9" s="19"/>
      <c r="CX9" s="11"/>
    </row>
    <row r="10" spans="1:199" ht="13.5" x14ac:dyDescent="0.25">
      <c r="A10" s="32" t="s">
        <v>67</v>
      </c>
      <c r="B10" s="17"/>
      <c r="C10" s="17"/>
      <c r="D10" s="17"/>
      <c r="E10" s="18"/>
      <c r="F10" s="17"/>
      <c r="G10" s="17"/>
      <c r="H10" s="17"/>
      <c r="I10" s="19"/>
      <c r="J10" s="20"/>
      <c r="K10" s="20"/>
      <c r="L10" s="17"/>
      <c r="M10" s="21"/>
      <c r="N10" s="20"/>
      <c r="O10" s="20"/>
      <c r="P10" s="17"/>
      <c r="Q10" s="19"/>
      <c r="R10" s="20"/>
      <c r="S10" s="20"/>
      <c r="T10" s="17"/>
      <c r="U10" s="22"/>
      <c r="V10" s="27"/>
      <c r="W10" s="27"/>
      <c r="X10" s="17"/>
      <c r="Y10" s="21"/>
      <c r="Z10" s="20"/>
      <c r="AA10" s="17"/>
      <c r="AB10" s="22"/>
      <c r="AC10" s="24"/>
      <c r="AD10" s="25"/>
      <c r="AE10" s="19"/>
      <c r="CX10" s="11"/>
    </row>
    <row r="11" spans="1:199" x14ac:dyDescent="0.2">
      <c r="H11" s="8"/>
      <c r="I11" s="8"/>
      <c r="J11" s="8"/>
      <c r="K11" s="8"/>
      <c r="R11" s="8"/>
      <c r="Y11" s="8"/>
      <c r="Z11" s="16"/>
      <c r="AC11" s="9"/>
      <c r="AD11" s="9"/>
      <c r="AE11" s="8"/>
      <c r="BQ11" s="8"/>
      <c r="BR11" s="16"/>
      <c r="BV11" s="9"/>
      <c r="BW11" s="9"/>
      <c r="CE11" s="8"/>
      <c r="CF11" s="8"/>
      <c r="CG11" s="9"/>
      <c r="CH11" s="9"/>
      <c r="CI11" s="9"/>
      <c r="CJ11" s="9"/>
      <c r="CQ11" s="9"/>
      <c r="CR11" s="9"/>
      <c r="CS11" s="9"/>
      <c r="CT11" s="9"/>
      <c r="CU11" s="9"/>
    </row>
    <row r="12" spans="1:199" ht="15.75" x14ac:dyDescent="0.25">
      <c r="A12" s="32"/>
      <c r="B12" s="69" t="s">
        <v>15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GN12" s="9"/>
      <c r="GO12" s="9"/>
      <c r="GP12" s="9"/>
      <c r="GQ12" s="9"/>
    </row>
    <row r="13" spans="1:199" ht="13.5" x14ac:dyDescent="0.25">
      <c r="A13" s="32"/>
      <c r="B13" s="59" t="s">
        <v>29</v>
      </c>
      <c r="C13" s="59"/>
      <c r="D13" s="59"/>
      <c r="E13" s="59"/>
      <c r="F13" s="59"/>
      <c r="G13" s="59"/>
      <c r="H13" s="59"/>
      <c r="I13" s="59"/>
      <c r="J13" s="60" t="s">
        <v>17</v>
      </c>
      <c r="K13" s="60"/>
      <c r="L13" s="60"/>
      <c r="M13" s="60"/>
      <c r="N13" s="60"/>
      <c r="O13" s="60"/>
      <c r="P13" s="60"/>
      <c r="Q13" s="60"/>
      <c r="R13" s="61" t="s">
        <v>37</v>
      </c>
      <c r="S13" s="61"/>
      <c r="T13" s="61"/>
      <c r="U13" s="61"/>
      <c r="V13" s="59" t="s">
        <v>18</v>
      </c>
      <c r="W13" s="59"/>
      <c r="X13" s="59"/>
      <c r="Y13" s="59"/>
      <c r="Z13" s="61" t="s">
        <v>19</v>
      </c>
      <c r="AA13" s="61"/>
      <c r="AB13" s="61"/>
      <c r="GN13" s="9"/>
      <c r="GO13" s="9"/>
      <c r="GP13" s="9"/>
      <c r="GQ13" s="9"/>
    </row>
    <row r="14" spans="1:199" ht="13.5" x14ac:dyDescent="0.25">
      <c r="A14" s="32"/>
      <c r="B14" s="3">
        <v>24</v>
      </c>
      <c r="C14" s="3">
        <v>12</v>
      </c>
      <c r="D14" s="3">
        <v>12</v>
      </c>
      <c r="E14" s="7">
        <f>SUM(B14:D14)</f>
        <v>48</v>
      </c>
      <c r="F14" s="3">
        <v>24</v>
      </c>
      <c r="G14" s="3">
        <v>12</v>
      </c>
      <c r="H14" s="3">
        <v>12</v>
      </c>
      <c r="I14" s="10">
        <f>F14+G14+H14</f>
        <v>48</v>
      </c>
      <c r="J14" s="11">
        <v>48</v>
      </c>
      <c r="K14" s="11">
        <v>48</v>
      </c>
      <c r="L14" s="11">
        <v>12</v>
      </c>
      <c r="M14" s="13">
        <f>L14+K14+J14</f>
        <v>108</v>
      </c>
      <c r="N14" s="11">
        <v>48</v>
      </c>
      <c r="O14" s="11">
        <v>48</v>
      </c>
      <c r="P14" s="11">
        <v>12</v>
      </c>
      <c r="Q14" s="13">
        <f>P14+O14+N14</f>
        <v>108</v>
      </c>
      <c r="R14" s="11">
        <v>36</v>
      </c>
      <c r="S14" s="11">
        <v>36</v>
      </c>
      <c r="T14" s="11">
        <v>12</v>
      </c>
      <c r="U14" s="13">
        <f>T14+S14+R14</f>
        <v>84</v>
      </c>
      <c r="V14" s="11">
        <v>12</v>
      </c>
      <c r="W14" s="11">
        <v>12</v>
      </c>
      <c r="X14" s="11">
        <v>12</v>
      </c>
      <c r="Y14" s="13">
        <f>X14+W14+V14</f>
        <v>36</v>
      </c>
      <c r="Z14" s="11">
        <v>24</v>
      </c>
      <c r="AA14" s="11">
        <v>12</v>
      </c>
      <c r="AB14" s="13">
        <f>AA14+Z14</f>
        <v>36</v>
      </c>
      <c r="AC14" s="12">
        <f>AB14+Y14+U14+Q14+M14+I14+E14</f>
        <v>468</v>
      </c>
      <c r="AD14" s="11" t="s">
        <v>10</v>
      </c>
      <c r="AE14" s="12">
        <f>AC14</f>
        <v>468</v>
      </c>
      <c r="AF14" s="12">
        <f>AE14+AE3</f>
        <v>936</v>
      </c>
    </row>
    <row r="15" spans="1:199" ht="13.5" x14ac:dyDescent="0.25">
      <c r="A15" s="32"/>
      <c r="B15" s="52" t="s">
        <v>57</v>
      </c>
      <c r="C15" s="53"/>
      <c r="D15" s="53"/>
      <c r="E15" s="53"/>
      <c r="F15" s="51" t="s">
        <v>54</v>
      </c>
      <c r="G15" s="51"/>
      <c r="H15" s="51"/>
      <c r="I15" s="51"/>
      <c r="J15" s="53" t="s">
        <v>55</v>
      </c>
      <c r="K15" s="53"/>
      <c r="L15" s="53"/>
      <c r="M15" s="53"/>
      <c r="N15" s="54" t="s">
        <v>56</v>
      </c>
      <c r="O15" s="54"/>
      <c r="P15" s="54"/>
      <c r="Q15" s="54"/>
      <c r="R15" s="50">
        <v>3</v>
      </c>
      <c r="S15" s="50"/>
      <c r="T15" s="50"/>
      <c r="U15" s="50"/>
      <c r="V15" s="49">
        <v>4</v>
      </c>
      <c r="W15" s="49"/>
      <c r="X15" s="49"/>
      <c r="Y15" s="49"/>
      <c r="Z15" s="50">
        <v>5</v>
      </c>
      <c r="AA15" s="50"/>
      <c r="AB15" s="50"/>
      <c r="AC15" s="12" t="s">
        <v>11</v>
      </c>
      <c r="AD15" s="5"/>
      <c r="AE15" s="5"/>
      <c r="AF15" s="15" t="s">
        <v>11</v>
      </c>
    </row>
    <row r="16" spans="1:199" ht="13.5" x14ac:dyDescent="0.25">
      <c r="A16" s="33" t="s">
        <v>0</v>
      </c>
      <c r="B16" s="4" t="s">
        <v>1</v>
      </c>
      <c r="C16" s="4" t="s">
        <v>2</v>
      </c>
      <c r="D16" s="4" t="s">
        <v>7</v>
      </c>
      <c r="E16" s="4" t="s">
        <v>3</v>
      </c>
      <c r="F16" s="4" t="s">
        <v>1</v>
      </c>
      <c r="G16" s="4" t="s">
        <v>2</v>
      </c>
      <c r="H16" s="4" t="s">
        <v>7</v>
      </c>
      <c r="I16" s="6" t="s">
        <v>3</v>
      </c>
      <c r="J16" s="4" t="s">
        <v>4</v>
      </c>
      <c r="K16" s="4" t="s">
        <v>5</v>
      </c>
      <c r="L16" s="4" t="s">
        <v>7</v>
      </c>
      <c r="M16" s="4" t="s">
        <v>3</v>
      </c>
      <c r="N16" s="6" t="s">
        <v>4</v>
      </c>
      <c r="O16" s="4" t="s">
        <v>5</v>
      </c>
      <c r="P16" s="4" t="s">
        <v>7</v>
      </c>
      <c r="Q16" s="6" t="s">
        <v>3</v>
      </c>
      <c r="R16" s="4" t="s">
        <v>6</v>
      </c>
      <c r="S16" s="4" t="s">
        <v>36</v>
      </c>
      <c r="T16" s="4" t="s">
        <v>7</v>
      </c>
      <c r="U16" s="4" t="s">
        <v>3</v>
      </c>
      <c r="V16" s="4" t="s">
        <v>8</v>
      </c>
      <c r="W16" s="4" t="s">
        <v>9</v>
      </c>
      <c r="X16" s="4" t="s">
        <v>7</v>
      </c>
      <c r="Y16" s="4" t="s">
        <v>3</v>
      </c>
      <c r="Z16" s="4" t="s">
        <v>1</v>
      </c>
      <c r="AA16" s="4" t="s">
        <v>7</v>
      </c>
      <c r="AB16" s="4" t="s">
        <v>3</v>
      </c>
      <c r="AC16" s="12"/>
      <c r="AD16" s="4" t="s">
        <v>10</v>
      </c>
      <c r="AE16" s="4" t="s">
        <v>13</v>
      </c>
      <c r="AF16" s="12"/>
    </row>
    <row r="17" spans="1:32" ht="13.5" x14ac:dyDescent="0.25">
      <c r="A17" s="32" t="s">
        <v>66</v>
      </c>
      <c r="B17" s="17"/>
      <c r="C17" s="17"/>
      <c r="D17" s="17"/>
      <c r="E17" s="18"/>
      <c r="F17" s="17"/>
      <c r="G17" s="17"/>
      <c r="H17" s="17"/>
      <c r="I17" s="19"/>
      <c r="J17" s="20"/>
      <c r="K17" s="20"/>
      <c r="L17" s="17"/>
      <c r="M17" s="21"/>
      <c r="N17" s="20"/>
      <c r="O17" s="20"/>
      <c r="P17" s="17"/>
      <c r="Q17" s="19"/>
      <c r="R17" s="20"/>
      <c r="S17" s="20"/>
      <c r="T17" s="17"/>
      <c r="U17" s="22"/>
      <c r="V17" s="27"/>
      <c r="W17" s="27"/>
      <c r="X17" s="17"/>
      <c r="Y17" s="21"/>
      <c r="Z17" s="20"/>
      <c r="AA17" s="17"/>
      <c r="AB17" s="22"/>
      <c r="AC17" s="24"/>
      <c r="AD17" s="25"/>
      <c r="AE17" s="19"/>
      <c r="AF17" s="24"/>
    </row>
    <row r="18" spans="1:32" ht="13.5" x14ac:dyDescent="0.25">
      <c r="A18" s="32" t="s">
        <v>52</v>
      </c>
      <c r="B18" s="17"/>
      <c r="C18" s="17"/>
      <c r="D18" s="17"/>
      <c r="E18" s="18"/>
      <c r="F18" s="17"/>
      <c r="G18" s="17"/>
      <c r="H18" s="17"/>
      <c r="I18" s="19"/>
      <c r="J18" s="20"/>
      <c r="K18" s="20"/>
      <c r="L18" s="17"/>
      <c r="M18" s="21"/>
      <c r="N18" s="20"/>
      <c r="O18" s="20"/>
      <c r="P18" s="17"/>
      <c r="Q18" s="19"/>
      <c r="R18" s="20"/>
      <c r="S18" s="20"/>
      <c r="T18" s="17"/>
      <c r="U18" s="22"/>
      <c r="V18" s="27"/>
      <c r="W18" s="27"/>
      <c r="X18" s="17"/>
      <c r="Y18" s="21"/>
      <c r="Z18" s="20"/>
      <c r="AA18" s="17"/>
      <c r="AB18" s="22"/>
      <c r="AC18" s="24"/>
      <c r="AD18" s="25"/>
      <c r="AE18" s="19"/>
      <c r="AF18" s="24"/>
    </row>
    <row r="19" spans="1:32" ht="13.5" x14ac:dyDescent="0.25">
      <c r="A19" s="32" t="s">
        <v>34</v>
      </c>
      <c r="B19" s="17"/>
      <c r="C19" s="17"/>
      <c r="D19" s="17"/>
      <c r="E19" s="18"/>
      <c r="F19" s="17"/>
      <c r="G19" s="17"/>
      <c r="H19" s="17"/>
      <c r="I19" s="19"/>
      <c r="J19" s="20"/>
      <c r="K19" s="20"/>
      <c r="L19" s="17"/>
      <c r="M19" s="21"/>
      <c r="N19" s="20"/>
      <c r="O19" s="20"/>
      <c r="P19" s="17"/>
      <c r="Q19" s="19"/>
      <c r="R19" s="20"/>
      <c r="S19" s="20"/>
      <c r="T19" s="17"/>
      <c r="U19" s="22"/>
      <c r="V19" s="27"/>
      <c r="W19" s="27"/>
      <c r="X19" s="17"/>
      <c r="Y19" s="21"/>
      <c r="Z19" s="20"/>
      <c r="AA19" s="17"/>
      <c r="AB19" s="22"/>
      <c r="AC19" s="24"/>
      <c r="AD19" s="25"/>
      <c r="AE19" s="19"/>
      <c r="AF19" s="24"/>
    </row>
    <row r="20" spans="1:32" ht="13.5" x14ac:dyDescent="0.25">
      <c r="A20" s="32" t="s">
        <v>27</v>
      </c>
      <c r="B20" s="17"/>
      <c r="C20" s="17"/>
      <c r="D20" s="17"/>
      <c r="E20" s="18"/>
      <c r="F20" s="17"/>
      <c r="G20" s="17"/>
      <c r="H20" s="17"/>
      <c r="I20" s="19"/>
      <c r="J20" s="20"/>
      <c r="K20" s="20"/>
      <c r="L20" s="17"/>
      <c r="M20" s="21"/>
      <c r="N20" s="20"/>
      <c r="O20" s="20"/>
      <c r="P20" s="17"/>
      <c r="Q20" s="19"/>
      <c r="R20" s="20"/>
      <c r="S20" s="20"/>
      <c r="T20" s="17"/>
      <c r="U20" s="22"/>
      <c r="V20" s="27"/>
      <c r="W20" s="27"/>
      <c r="X20" s="17"/>
      <c r="Y20" s="21"/>
      <c r="Z20" s="20"/>
      <c r="AA20" s="17"/>
      <c r="AB20" s="22"/>
      <c r="AC20" s="24"/>
      <c r="AD20" s="25"/>
      <c r="AE20" s="19"/>
      <c r="AF20" s="24"/>
    </row>
    <row r="21" spans="1:32" ht="13.5" x14ac:dyDescent="0.25">
      <c r="A21" s="32" t="s">
        <v>67</v>
      </c>
      <c r="B21" s="17"/>
      <c r="C21" s="17"/>
      <c r="D21" s="17"/>
      <c r="E21" s="18"/>
      <c r="F21" s="17"/>
      <c r="G21" s="17"/>
      <c r="H21" s="17"/>
      <c r="I21" s="19"/>
      <c r="J21" s="20"/>
      <c r="K21" s="20"/>
      <c r="L21" s="17"/>
      <c r="M21" s="21"/>
      <c r="N21" s="20"/>
      <c r="O21" s="20"/>
      <c r="P21" s="17"/>
      <c r="Q21" s="19"/>
      <c r="R21" s="20"/>
      <c r="S21" s="20"/>
      <c r="T21" s="17"/>
      <c r="U21" s="22"/>
      <c r="V21" s="27"/>
      <c r="W21" s="27"/>
      <c r="X21" s="17"/>
      <c r="Y21" s="21"/>
      <c r="Z21" s="20"/>
      <c r="AA21" s="17"/>
      <c r="AB21" s="22"/>
      <c r="AC21" s="24"/>
      <c r="AD21" s="25"/>
      <c r="AE21" s="19"/>
      <c r="AF21" s="24"/>
    </row>
    <row r="22" spans="1:32" ht="13.5" x14ac:dyDescent="0.25">
      <c r="A22" s="32"/>
      <c r="H22" s="8"/>
      <c r="I22" s="8"/>
      <c r="R22" s="8"/>
      <c r="S22" s="8"/>
      <c r="T22" s="8"/>
      <c r="U22" s="8"/>
      <c r="V22" s="8"/>
      <c r="W22" s="8"/>
      <c r="X22" s="8"/>
      <c r="AC22" s="8"/>
      <c r="AD22" s="8"/>
    </row>
    <row r="23" spans="1:32" ht="15.75" x14ac:dyDescent="0.25">
      <c r="A23" s="32"/>
      <c r="B23" s="65" t="s">
        <v>16</v>
      </c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</row>
    <row r="24" spans="1:32" ht="13.5" x14ac:dyDescent="0.25">
      <c r="A24" s="32"/>
      <c r="B24" s="59"/>
      <c r="C24" s="59"/>
      <c r="D24" s="59"/>
      <c r="E24" s="59"/>
      <c r="F24" s="59"/>
      <c r="G24" s="59"/>
      <c r="H24" s="59"/>
      <c r="I24" s="59"/>
      <c r="J24" s="60" t="s">
        <v>17</v>
      </c>
      <c r="K24" s="60"/>
      <c r="L24" s="60"/>
      <c r="M24" s="60"/>
      <c r="N24" s="60"/>
      <c r="O24" s="60"/>
      <c r="P24" s="60"/>
      <c r="Q24" s="60"/>
      <c r="R24" s="61" t="s">
        <v>37</v>
      </c>
      <c r="S24" s="61"/>
      <c r="T24" s="61"/>
      <c r="U24" s="61"/>
      <c r="V24" s="59" t="s">
        <v>18</v>
      </c>
      <c r="W24" s="59"/>
      <c r="X24" s="59"/>
      <c r="Y24" s="59"/>
      <c r="Z24" s="61" t="s">
        <v>19</v>
      </c>
      <c r="AA24" s="61"/>
      <c r="AB24" s="61"/>
    </row>
    <row r="25" spans="1:32" ht="13.5" x14ac:dyDescent="0.25">
      <c r="A25" s="32"/>
      <c r="B25" s="3">
        <v>24</v>
      </c>
      <c r="C25" s="3">
        <v>12</v>
      </c>
      <c r="D25" s="3">
        <v>12</v>
      </c>
      <c r="E25" s="7">
        <f>SUM(B25:D25)</f>
        <v>48</v>
      </c>
      <c r="F25" s="3">
        <v>24</v>
      </c>
      <c r="G25" s="3">
        <v>12</v>
      </c>
      <c r="H25" s="3">
        <v>12</v>
      </c>
      <c r="I25" s="10">
        <f>F25+G25+H25</f>
        <v>48</v>
      </c>
      <c r="J25" s="11">
        <v>48</v>
      </c>
      <c r="K25" s="11">
        <v>48</v>
      </c>
      <c r="L25" s="11">
        <v>12</v>
      </c>
      <c r="M25" s="13">
        <f>L25+K25+J25</f>
        <v>108</v>
      </c>
      <c r="N25" s="11">
        <v>48</v>
      </c>
      <c r="O25" s="11">
        <v>48</v>
      </c>
      <c r="P25" s="11">
        <v>12</v>
      </c>
      <c r="Q25" s="13">
        <f>P25+O25+N25</f>
        <v>108</v>
      </c>
      <c r="R25" s="11">
        <v>36</v>
      </c>
      <c r="S25" s="11">
        <v>36</v>
      </c>
      <c r="T25" s="11">
        <v>12</v>
      </c>
      <c r="U25" s="13">
        <f>T25+S25+R25</f>
        <v>84</v>
      </c>
      <c r="V25" s="11">
        <v>12</v>
      </c>
      <c r="W25" s="11">
        <v>12</v>
      </c>
      <c r="X25" s="11">
        <v>12</v>
      </c>
      <c r="Y25" s="13">
        <f>X25+W25+V25</f>
        <v>36</v>
      </c>
      <c r="Z25" s="11">
        <v>24</v>
      </c>
      <c r="AA25" s="11">
        <v>12</v>
      </c>
      <c r="AB25" s="13">
        <f>AA25+Z25</f>
        <v>36</v>
      </c>
      <c r="AC25" s="12">
        <f>AB25+Y25+U25+Q25+M25+I25+E25</f>
        <v>468</v>
      </c>
      <c r="AD25" s="11" t="s">
        <v>10</v>
      </c>
      <c r="AE25" s="12">
        <f>AC25</f>
        <v>468</v>
      </c>
      <c r="AF25" s="12">
        <f>AE25+AE14+AE3</f>
        <v>1404</v>
      </c>
    </row>
    <row r="26" spans="1:32" ht="13.5" x14ac:dyDescent="0.25">
      <c r="A26" s="32"/>
      <c r="B26" s="52" t="s">
        <v>57</v>
      </c>
      <c r="C26" s="53"/>
      <c r="D26" s="53"/>
      <c r="E26" s="53"/>
      <c r="F26" s="51" t="s">
        <v>54</v>
      </c>
      <c r="G26" s="51"/>
      <c r="H26" s="51"/>
      <c r="I26" s="51"/>
      <c r="J26" s="53" t="s">
        <v>55</v>
      </c>
      <c r="K26" s="53"/>
      <c r="L26" s="53"/>
      <c r="M26" s="53"/>
      <c r="N26" s="54" t="s">
        <v>56</v>
      </c>
      <c r="O26" s="54"/>
      <c r="P26" s="54"/>
      <c r="Q26" s="54"/>
      <c r="R26" s="50">
        <v>3</v>
      </c>
      <c r="S26" s="50"/>
      <c r="T26" s="50"/>
      <c r="U26" s="50"/>
      <c r="V26" s="49">
        <v>4</v>
      </c>
      <c r="W26" s="49"/>
      <c r="X26" s="49"/>
      <c r="Y26" s="49"/>
      <c r="Z26" s="50">
        <v>5</v>
      </c>
      <c r="AA26" s="50"/>
      <c r="AB26" s="50"/>
      <c r="AC26" s="12" t="s">
        <v>11</v>
      </c>
      <c r="AD26" s="5"/>
      <c r="AE26" s="4" t="s">
        <v>13</v>
      </c>
      <c r="AF26" s="12" t="s">
        <v>12</v>
      </c>
    </row>
    <row r="27" spans="1:32" ht="13.5" x14ac:dyDescent="0.25">
      <c r="A27" s="33" t="s">
        <v>0</v>
      </c>
      <c r="B27" s="4" t="s">
        <v>1</v>
      </c>
      <c r="C27" s="4" t="s">
        <v>2</v>
      </c>
      <c r="D27" s="4" t="s">
        <v>7</v>
      </c>
      <c r="E27" s="4" t="s">
        <v>3</v>
      </c>
      <c r="F27" s="4" t="s">
        <v>1</v>
      </c>
      <c r="G27" s="4" t="s">
        <v>2</v>
      </c>
      <c r="H27" s="4" t="s">
        <v>7</v>
      </c>
      <c r="I27" s="6" t="s">
        <v>3</v>
      </c>
      <c r="J27" s="4" t="s">
        <v>4</v>
      </c>
      <c r="K27" s="4" t="s">
        <v>5</v>
      </c>
      <c r="L27" s="4" t="s">
        <v>7</v>
      </c>
      <c r="M27" s="4" t="s">
        <v>3</v>
      </c>
      <c r="N27" s="6" t="s">
        <v>4</v>
      </c>
      <c r="O27" s="4" t="s">
        <v>5</v>
      </c>
      <c r="P27" s="4" t="s">
        <v>7</v>
      </c>
      <c r="Q27" s="6" t="s">
        <v>3</v>
      </c>
      <c r="R27" s="4" t="s">
        <v>6</v>
      </c>
      <c r="S27" s="4" t="s">
        <v>36</v>
      </c>
      <c r="T27" s="4" t="s">
        <v>7</v>
      </c>
      <c r="U27" s="4" t="s">
        <v>3</v>
      </c>
      <c r="V27" s="4" t="s">
        <v>8</v>
      </c>
      <c r="W27" s="4" t="s">
        <v>9</v>
      </c>
      <c r="X27" s="4" t="s">
        <v>7</v>
      </c>
      <c r="Y27" s="4" t="s">
        <v>3</v>
      </c>
      <c r="Z27" s="4" t="s">
        <v>1</v>
      </c>
      <c r="AA27" s="4" t="s">
        <v>7</v>
      </c>
      <c r="AB27" s="4" t="s">
        <v>3</v>
      </c>
      <c r="AC27" s="12"/>
      <c r="AD27" s="4" t="s">
        <v>10</v>
      </c>
      <c r="AE27" s="4"/>
      <c r="AF27" s="12"/>
    </row>
    <row r="28" spans="1:32" ht="13.5" x14ac:dyDescent="0.25">
      <c r="A28" s="32" t="s">
        <v>66</v>
      </c>
      <c r="B28" s="17"/>
      <c r="C28" s="17"/>
      <c r="D28" s="20"/>
      <c r="E28" s="18"/>
      <c r="F28" s="17"/>
      <c r="G28" s="17"/>
      <c r="H28" s="20"/>
      <c r="I28" s="18"/>
      <c r="J28" s="20"/>
      <c r="K28" s="20"/>
      <c r="L28" s="20"/>
      <c r="M28" s="21"/>
      <c r="N28" s="20"/>
      <c r="O28" s="20"/>
      <c r="P28" s="20"/>
      <c r="Q28" s="19"/>
      <c r="R28" s="20"/>
      <c r="S28" s="20"/>
      <c r="T28" s="20"/>
      <c r="U28" s="22"/>
      <c r="V28" s="27"/>
      <c r="W28" s="27"/>
      <c r="X28" s="20"/>
      <c r="Y28" s="21"/>
      <c r="Z28" s="20"/>
      <c r="AA28" s="20"/>
      <c r="AB28" s="22"/>
      <c r="AC28" s="24"/>
      <c r="AD28" s="25"/>
      <c r="AE28" s="19"/>
      <c r="AF28" s="24"/>
    </row>
    <row r="29" spans="1:32" ht="13.5" x14ac:dyDescent="0.25">
      <c r="A29" s="32" t="s">
        <v>52</v>
      </c>
      <c r="B29" s="17"/>
      <c r="C29" s="17"/>
      <c r="D29" s="20"/>
      <c r="E29" s="18"/>
      <c r="F29" s="17"/>
      <c r="G29" s="17"/>
      <c r="H29" s="20"/>
      <c r="I29" s="18"/>
      <c r="J29" s="20"/>
      <c r="K29" s="20"/>
      <c r="L29" s="20"/>
      <c r="M29" s="21"/>
      <c r="N29" s="20"/>
      <c r="O29" s="20"/>
      <c r="P29" s="20"/>
      <c r="Q29" s="19"/>
      <c r="R29" s="20"/>
      <c r="S29" s="20"/>
      <c r="T29" s="20"/>
      <c r="U29" s="22"/>
      <c r="V29" s="27"/>
      <c r="W29" s="27"/>
      <c r="X29" s="20"/>
      <c r="Y29" s="21"/>
      <c r="Z29" s="20"/>
      <c r="AA29" s="20"/>
      <c r="AB29" s="22"/>
      <c r="AC29" s="24"/>
      <c r="AD29" s="25"/>
      <c r="AE29" s="19"/>
      <c r="AF29" s="24"/>
    </row>
    <row r="30" spans="1:32" ht="13.5" x14ac:dyDescent="0.25">
      <c r="A30" s="32" t="s">
        <v>34</v>
      </c>
      <c r="B30" s="17"/>
      <c r="C30" s="17"/>
      <c r="D30" s="20"/>
      <c r="E30" s="18"/>
      <c r="F30" s="17"/>
      <c r="G30" s="17"/>
      <c r="H30" s="20"/>
      <c r="I30" s="18"/>
      <c r="J30" s="20"/>
      <c r="K30" s="20"/>
      <c r="L30" s="20"/>
      <c r="M30" s="21"/>
      <c r="N30" s="20"/>
      <c r="O30" s="20"/>
      <c r="P30" s="20"/>
      <c r="Q30" s="19"/>
      <c r="R30" s="20"/>
      <c r="S30" s="20"/>
      <c r="T30" s="20"/>
      <c r="U30" s="22"/>
      <c r="V30" s="27"/>
      <c r="W30" s="27"/>
      <c r="X30" s="20"/>
      <c r="Y30" s="21"/>
      <c r="Z30" s="20"/>
      <c r="AA30" s="20"/>
      <c r="AB30" s="22"/>
      <c r="AC30" s="24"/>
      <c r="AD30" s="25"/>
      <c r="AE30" s="19"/>
      <c r="AF30" s="24"/>
    </row>
    <row r="31" spans="1:32" ht="13.5" x14ac:dyDescent="0.25">
      <c r="A31" s="32" t="s">
        <v>27</v>
      </c>
      <c r="B31" s="28"/>
      <c r="C31" s="28"/>
      <c r="D31" s="28"/>
      <c r="E31" s="28"/>
      <c r="F31" s="23"/>
      <c r="G31" s="23"/>
      <c r="H31" s="23"/>
      <c r="I31" s="28"/>
      <c r="J31" s="23"/>
      <c r="K31" s="23"/>
      <c r="L31" s="23"/>
      <c r="M31" s="23"/>
      <c r="N31" s="23"/>
      <c r="O31" s="23"/>
      <c r="P31" s="23"/>
      <c r="Q31" s="29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30"/>
      <c r="AD31" s="29"/>
      <c r="AE31" s="29"/>
      <c r="AF31" s="24"/>
    </row>
    <row r="32" spans="1:32" ht="13.5" x14ac:dyDescent="0.25">
      <c r="A32" s="32" t="s">
        <v>67</v>
      </c>
      <c r="B32" s="28"/>
      <c r="C32" s="28"/>
      <c r="D32" s="28"/>
      <c r="E32" s="28"/>
      <c r="F32" s="23"/>
      <c r="G32" s="23"/>
      <c r="H32" s="23"/>
      <c r="I32" s="28"/>
      <c r="J32" s="23"/>
      <c r="K32" s="23"/>
      <c r="L32" s="23"/>
      <c r="M32" s="23"/>
      <c r="N32" s="23"/>
      <c r="O32" s="23"/>
      <c r="P32" s="23"/>
      <c r="Q32" s="29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30"/>
      <c r="AD32" s="29"/>
      <c r="AE32" s="29"/>
      <c r="AF32" s="24"/>
    </row>
  </sheetData>
  <mergeCells count="39">
    <mergeCell ref="B1:AE1"/>
    <mergeCell ref="B23:AF23"/>
    <mergeCell ref="B12:AF12"/>
    <mergeCell ref="J24:Q24"/>
    <mergeCell ref="R24:U24"/>
    <mergeCell ref="V24:Y24"/>
    <mergeCell ref="Z24:AB24"/>
    <mergeCell ref="B4:E4"/>
    <mergeCell ref="F4:I4"/>
    <mergeCell ref="J4:M4"/>
    <mergeCell ref="N4:Q4"/>
    <mergeCell ref="R4:U4"/>
    <mergeCell ref="V4:Y4"/>
    <mergeCell ref="Z4:AB4"/>
    <mergeCell ref="B15:E15"/>
    <mergeCell ref="F15:I15"/>
    <mergeCell ref="J15:M15"/>
    <mergeCell ref="R15:U15"/>
    <mergeCell ref="Z15:AB15"/>
    <mergeCell ref="B13:I13"/>
    <mergeCell ref="J13:Q13"/>
    <mergeCell ref="R13:U13"/>
    <mergeCell ref="Z13:AB13"/>
    <mergeCell ref="Z2:AB2"/>
    <mergeCell ref="N15:Q15"/>
    <mergeCell ref="B26:E26"/>
    <mergeCell ref="F26:I26"/>
    <mergeCell ref="J26:M26"/>
    <mergeCell ref="N26:Q26"/>
    <mergeCell ref="R26:U26"/>
    <mergeCell ref="V26:Y26"/>
    <mergeCell ref="Z26:AB26"/>
    <mergeCell ref="V15:Y15"/>
    <mergeCell ref="V13:Y13"/>
    <mergeCell ref="B24:I24"/>
    <mergeCell ref="B2:I2"/>
    <mergeCell ref="J2:Q2"/>
    <mergeCell ref="R2:U2"/>
    <mergeCell ref="V2:Y2"/>
  </mergeCells>
  <phoneticPr fontId="2" type="noConversion"/>
  <pageMargins left="0.19685039370078741" right="0.11811023622047245" top="0.98425196850393704" bottom="0.98425196850393704" header="0.15748031496062992" footer="0"/>
  <pageSetup paperSize="9" scale="9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Y32"/>
  <sheetViews>
    <sheetView topLeftCell="A16" workbookViewId="0">
      <pane xSplit="1" topLeftCell="B1" activePane="topRight" state="frozen"/>
      <selection pane="topRight" activeCell="A28" sqref="A28:A32"/>
    </sheetView>
  </sheetViews>
  <sheetFormatPr baseColWidth="10" defaultRowHeight="12.75" x14ac:dyDescent="0.2"/>
  <cols>
    <col min="1" max="1" width="8.140625" customWidth="1"/>
    <col min="2" max="2" width="2.7109375" customWidth="1"/>
    <col min="3" max="3" width="3" bestFit="1" customWidth="1"/>
    <col min="4" max="4" width="3.7109375" bestFit="1" customWidth="1"/>
    <col min="5" max="5" width="4" bestFit="1" customWidth="1"/>
    <col min="6" max="6" width="3" bestFit="1" customWidth="1"/>
    <col min="7" max="7" width="3" customWidth="1"/>
    <col min="8" max="8" width="3.140625" customWidth="1"/>
    <col min="9" max="9" width="4" bestFit="1" customWidth="1"/>
    <col min="10" max="11" width="3" bestFit="1" customWidth="1"/>
    <col min="12" max="12" width="3.7109375" bestFit="1" customWidth="1"/>
    <col min="13" max="13" width="4.28515625" customWidth="1"/>
    <col min="14" max="15" width="4" bestFit="1" customWidth="1"/>
    <col min="16" max="16" width="3.7109375" bestFit="1" customWidth="1"/>
    <col min="17" max="17" width="4" bestFit="1" customWidth="1"/>
    <col min="18" max="18" width="3.28515625" customWidth="1"/>
    <col min="19" max="19" width="2.7109375" customWidth="1"/>
    <col min="20" max="20" width="3.140625" customWidth="1"/>
    <col min="21" max="21" width="4" bestFit="1" customWidth="1"/>
    <col min="22" max="22" width="3" bestFit="1" customWidth="1"/>
    <col min="23" max="23" width="3.7109375" customWidth="1"/>
    <col min="24" max="24" width="3.7109375" bestFit="1" customWidth="1"/>
    <col min="25" max="25" width="3.7109375" customWidth="1"/>
    <col min="26" max="26" width="4" bestFit="1" customWidth="1"/>
    <col min="27" max="29" width="4" customWidth="1"/>
    <col min="30" max="31" width="4" bestFit="1" customWidth="1"/>
    <col min="32" max="32" width="3.7109375" bestFit="1" customWidth="1"/>
    <col min="33" max="34" width="4" bestFit="1" customWidth="1"/>
    <col min="35" max="35" width="3.140625" customWidth="1"/>
    <col min="36" max="36" width="4" bestFit="1" customWidth="1"/>
    <col min="37" max="37" width="5" bestFit="1" customWidth="1"/>
    <col min="38" max="39" width="4" bestFit="1" customWidth="1"/>
    <col min="40" max="40" width="3.7109375" bestFit="1" customWidth="1"/>
    <col min="41" max="44" width="4" bestFit="1" customWidth="1"/>
    <col min="45" max="45" width="3.7109375" bestFit="1" customWidth="1"/>
    <col min="46" max="50" width="4" bestFit="1" customWidth="1"/>
    <col min="51" max="51" width="4.42578125" customWidth="1"/>
    <col min="52" max="52" width="3" bestFit="1" customWidth="1"/>
    <col min="53" max="54" width="3.7109375" bestFit="1" customWidth="1"/>
    <col min="55" max="57" width="4" bestFit="1" customWidth="1"/>
    <col min="58" max="58" width="3.7109375" bestFit="1" customWidth="1"/>
    <col min="59" max="59" width="3.42578125" bestFit="1" customWidth="1"/>
    <col min="60" max="62" width="3" bestFit="1" customWidth="1"/>
    <col min="63" max="63" width="3.7109375" bestFit="1" customWidth="1"/>
    <col min="64" max="65" width="4" bestFit="1" customWidth="1"/>
    <col min="66" max="66" width="4.5703125" bestFit="1" customWidth="1"/>
    <col min="67" max="67" width="6.5703125" bestFit="1" customWidth="1"/>
    <col min="68" max="68" width="5" bestFit="1" customWidth="1"/>
    <col min="69" max="71" width="4" bestFit="1" customWidth="1"/>
    <col min="72" max="72" width="4.42578125" customWidth="1"/>
    <col min="73" max="73" width="4" bestFit="1" customWidth="1"/>
    <col min="74" max="74" width="4" customWidth="1"/>
    <col min="75" max="78" width="4" bestFit="1" customWidth="1"/>
    <col min="79" max="79" width="5" bestFit="1" customWidth="1"/>
    <col min="80" max="80" width="3.7109375" bestFit="1" customWidth="1"/>
    <col min="81" max="86" width="4" bestFit="1" customWidth="1"/>
    <col min="87" max="87" width="5" bestFit="1" customWidth="1"/>
    <col min="88" max="88" width="3.7109375" bestFit="1" customWidth="1"/>
    <col min="89" max="89" width="5" bestFit="1" customWidth="1"/>
    <col min="90" max="91" width="4" bestFit="1" customWidth="1"/>
    <col min="92" max="92" width="3" bestFit="1" customWidth="1"/>
    <col min="93" max="95" width="4" bestFit="1" customWidth="1"/>
    <col min="96" max="97" width="3" bestFit="1" customWidth="1"/>
    <col min="98" max="98" width="3.7109375" bestFit="1" customWidth="1"/>
    <col min="99" max="99" width="4" bestFit="1" customWidth="1"/>
    <col min="100" max="100" width="5" bestFit="1" customWidth="1"/>
    <col min="101" max="101" width="4.5703125" bestFit="1" customWidth="1"/>
    <col min="102" max="103" width="5" bestFit="1" customWidth="1"/>
    <col min="109" max="109" width="22.5703125" bestFit="1" customWidth="1"/>
  </cols>
  <sheetData>
    <row r="1" spans="1:207" ht="15" x14ac:dyDescent="0.2">
      <c r="B1" s="67" t="s">
        <v>14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</row>
    <row r="2" spans="1:207" x14ac:dyDescent="0.2">
      <c r="B2" s="59" t="s">
        <v>29</v>
      </c>
      <c r="C2" s="59"/>
      <c r="D2" s="59"/>
      <c r="E2" s="59"/>
      <c r="F2" s="59"/>
      <c r="G2" s="59"/>
      <c r="H2" s="59"/>
      <c r="I2" s="59"/>
      <c r="J2" s="60" t="s">
        <v>17</v>
      </c>
      <c r="K2" s="60"/>
      <c r="L2" s="60"/>
      <c r="M2" s="60"/>
      <c r="N2" s="60"/>
      <c r="O2" s="60"/>
      <c r="P2" s="60"/>
      <c r="Q2" s="60"/>
      <c r="R2" s="61" t="s">
        <v>37</v>
      </c>
      <c r="S2" s="61"/>
      <c r="T2" s="61"/>
      <c r="U2" s="61"/>
      <c r="V2" s="59" t="s">
        <v>18</v>
      </c>
      <c r="W2" s="59"/>
      <c r="X2" s="59"/>
      <c r="Y2" s="59"/>
      <c r="Z2" s="59"/>
      <c r="AA2" s="1"/>
      <c r="AB2" s="1"/>
      <c r="AC2" s="1"/>
      <c r="AD2" s="61" t="s">
        <v>19</v>
      </c>
      <c r="AE2" s="61"/>
      <c r="AF2" s="61"/>
      <c r="AG2" s="61"/>
    </row>
    <row r="3" spans="1:207" s="11" customFormat="1" x14ac:dyDescent="0.2">
      <c r="B3" s="3">
        <v>36</v>
      </c>
      <c r="C3" s="3">
        <v>36</v>
      </c>
      <c r="D3" s="3">
        <v>12</v>
      </c>
      <c r="E3" s="7">
        <f>SUM(B3:D3)</f>
        <v>84</v>
      </c>
      <c r="F3" s="3">
        <v>36</v>
      </c>
      <c r="G3" s="3">
        <v>36</v>
      </c>
      <c r="H3" s="3">
        <v>12</v>
      </c>
      <c r="I3" s="7">
        <f>SUM(F3:H3)</f>
        <v>84</v>
      </c>
      <c r="J3" s="11">
        <v>24</v>
      </c>
      <c r="K3" s="11">
        <v>24</v>
      </c>
      <c r="L3" s="11">
        <v>12</v>
      </c>
      <c r="M3" s="13">
        <f>L3+K3+J3</f>
        <v>60</v>
      </c>
      <c r="N3" s="11">
        <v>24</v>
      </c>
      <c r="O3" s="11">
        <v>24</v>
      </c>
      <c r="P3" s="11">
        <v>12</v>
      </c>
      <c r="Q3" s="13">
        <f>P3+O3+N3</f>
        <v>60</v>
      </c>
      <c r="R3" s="11">
        <v>24</v>
      </c>
      <c r="S3" s="11">
        <v>24</v>
      </c>
      <c r="T3" s="11">
        <v>12</v>
      </c>
      <c r="U3" s="13">
        <f>T3+S3+R3</f>
        <v>60</v>
      </c>
      <c r="V3" s="11">
        <v>36</v>
      </c>
      <c r="W3" s="11">
        <v>36</v>
      </c>
      <c r="X3" s="11">
        <v>12</v>
      </c>
      <c r="Y3" s="13">
        <f>V3+W3+X3</f>
        <v>84</v>
      </c>
      <c r="Z3" s="11">
        <v>36</v>
      </c>
      <c r="AA3" s="11">
        <v>36</v>
      </c>
      <c r="AB3" s="11">
        <v>12</v>
      </c>
      <c r="AC3" s="13">
        <f>Z3+AA3+AB3</f>
        <v>84</v>
      </c>
      <c r="AD3" s="11">
        <v>36</v>
      </c>
      <c r="AE3" s="11">
        <v>12</v>
      </c>
      <c r="AF3" s="11">
        <v>12</v>
      </c>
      <c r="AG3" s="13">
        <f>AF3+AE3+AD3</f>
        <v>60</v>
      </c>
      <c r="AH3" s="12">
        <f>E3+I3+M3+Q3+U3+Y3+AC3+AG3</f>
        <v>576</v>
      </c>
      <c r="AI3" s="11" t="s">
        <v>10</v>
      </c>
      <c r="AJ3" s="12">
        <f>AH3</f>
        <v>576</v>
      </c>
      <c r="CZ3" s="3"/>
      <c r="DA3" s="3"/>
      <c r="DB3" s="3"/>
      <c r="DC3" s="3"/>
      <c r="DD3" s="3"/>
    </row>
    <row r="4" spans="1:207" s="2" customFormat="1" x14ac:dyDescent="0.2">
      <c r="B4" s="52" t="s">
        <v>57</v>
      </c>
      <c r="C4" s="53"/>
      <c r="D4" s="53"/>
      <c r="E4" s="53"/>
      <c r="F4" s="51" t="s">
        <v>54</v>
      </c>
      <c r="G4" s="51"/>
      <c r="H4" s="51"/>
      <c r="I4" s="51"/>
      <c r="J4" s="53" t="s">
        <v>55</v>
      </c>
      <c r="K4" s="53"/>
      <c r="L4" s="53"/>
      <c r="M4" s="53"/>
      <c r="N4" s="54" t="s">
        <v>56</v>
      </c>
      <c r="O4" s="54"/>
      <c r="P4" s="54"/>
      <c r="Q4" s="54"/>
      <c r="R4" s="50">
        <v>3</v>
      </c>
      <c r="S4" s="50"/>
      <c r="T4" s="50"/>
      <c r="U4" s="50"/>
      <c r="V4" s="53" t="s">
        <v>64</v>
      </c>
      <c r="W4" s="53"/>
      <c r="X4" s="53"/>
      <c r="Y4" s="53"/>
      <c r="Z4" s="54" t="s">
        <v>43</v>
      </c>
      <c r="AA4" s="54"/>
      <c r="AB4" s="54"/>
      <c r="AC4" s="54"/>
      <c r="AD4" s="50">
        <v>5</v>
      </c>
      <c r="AE4" s="50"/>
      <c r="AF4" s="50"/>
      <c r="AG4" s="50"/>
      <c r="AH4" s="12" t="s">
        <v>11</v>
      </c>
      <c r="AI4" s="5"/>
      <c r="AJ4" s="5"/>
      <c r="DE4" s="5"/>
    </row>
    <row r="5" spans="1:207" s="4" customFormat="1" ht="13.5" x14ac:dyDescent="0.25">
      <c r="A5" s="33" t="s">
        <v>0</v>
      </c>
      <c r="B5" s="4" t="s">
        <v>1</v>
      </c>
      <c r="C5" s="4" t="s">
        <v>2</v>
      </c>
      <c r="D5" s="4" t="s">
        <v>7</v>
      </c>
      <c r="E5" s="4" t="s">
        <v>3</v>
      </c>
      <c r="F5" s="4" t="s">
        <v>1</v>
      </c>
      <c r="G5" s="4" t="s">
        <v>2</v>
      </c>
      <c r="H5" s="4" t="s">
        <v>7</v>
      </c>
      <c r="I5" s="6" t="s">
        <v>3</v>
      </c>
      <c r="J5" s="4" t="s">
        <v>4</v>
      </c>
      <c r="K5" s="4" t="s">
        <v>5</v>
      </c>
      <c r="L5" s="4" t="s">
        <v>7</v>
      </c>
      <c r="M5" s="4" t="s">
        <v>3</v>
      </c>
      <c r="N5" s="6" t="s">
        <v>4</v>
      </c>
      <c r="O5" s="4" t="s">
        <v>5</v>
      </c>
      <c r="P5" s="4" t="s">
        <v>7</v>
      </c>
      <c r="Q5" s="6" t="s">
        <v>3</v>
      </c>
      <c r="R5" s="4" t="s">
        <v>6</v>
      </c>
      <c r="S5" s="4" t="s">
        <v>36</v>
      </c>
      <c r="T5" s="4" t="s">
        <v>7</v>
      </c>
      <c r="U5" s="4" t="s">
        <v>3</v>
      </c>
      <c r="V5" s="4" t="s">
        <v>8</v>
      </c>
      <c r="W5" s="4" t="s">
        <v>9</v>
      </c>
      <c r="X5" s="4" t="s">
        <v>7</v>
      </c>
      <c r="Y5" s="4" t="s">
        <v>3</v>
      </c>
      <c r="Z5" s="4" t="s">
        <v>8</v>
      </c>
      <c r="AA5" s="4" t="s">
        <v>9</v>
      </c>
      <c r="AB5" s="4" t="s">
        <v>7</v>
      </c>
      <c r="AC5" s="4" t="s">
        <v>3</v>
      </c>
      <c r="AD5" s="4" t="s">
        <v>1</v>
      </c>
      <c r="AE5" s="4" t="s">
        <v>2</v>
      </c>
      <c r="AF5" s="4" t="s">
        <v>7</v>
      </c>
      <c r="AG5" s="4" t="s">
        <v>3</v>
      </c>
      <c r="AH5" s="12"/>
      <c r="AI5" s="4" t="s">
        <v>10</v>
      </c>
      <c r="AJ5" s="4" t="s">
        <v>13</v>
      </c>
    </row>
    <row r="6" spans="1:207" ht="13.5" x14ac:dyDescent="0.25">
      <c r="A6" s="32" t="s">
        <v>21</v>
      </c>
      <c r="B6" s="17"/>
      <c r="C6" s="17"/>
      <c r="D6" s="17"/>
      <c r="E6" s="18"/>
      <c r="F6" s="17"/>
      <c r="G6" s="17"/>
      <c r="H6" s="17"/>
      <c r="I6" s="19"/>
      <c r="J6" s="20"/>
      <c r="K6" s="20"/>
      <c r="L6" s="17"/>
      <c r="M6" s="21"/>
      <c r="N6" s="20"/>
      <c r="O6" s="20"/>
      <c r="P6" s="17"/>
      <c r="Q6" s="19"/>
      <c r="R6" s="20"/>
      <c r="S6" s="20"/>
      <c r="T6" s="17"/>
      <c r="U6" s="22"/>
      <c r="V6" s="27"/>
      <c r="W6" s="27"/>
      <c r="X6" s="17"/>
      <c r="Y6" s="40"/>
      <c r="Z6" s="27"/>
      <c r="AA6" s="27"/>
      <c r="AB6" s="27"/>
      <c r="AC6" s="21"/>
      <c r="AD6" s="20"/>
      <c r="AE6" s="27"/>
      <c r="AF6" s="17"/>
      <c r="AG6" s="22"/>
      <c r="AH6" s="24"/>
      <c r="AI6" s="25"/>
      <c r="AJ6" s="19"/>
    </row>
    <row r="7" spans="1:207" ht="13.5" x14ac:dyDescent="0.25">
      <c r="A7" s="32" t="s">
        <v>35</v>
      </c>
      <c r="B7" s="17"/>
      <c r="C7" s="17"/>
      <c r="D7" s="17"/>
      <c r="E7" s="18"/>
      <c r="F7" s="17"/>
      <c r="G7" s="17"/>
      <c r="H7" s="17"/>
      <c r="I7" s="19"/>
      <c r="J7" s="20"/>
      <c r="K7" s="20"/>
      <c r="L7" s="17"/>
      <c r="M7" s="21"/>
      <c r="N7" s="20"/>
      <c r="O7" s="20"/>
      <c r="P7" s="17"/>
      <c r="Q7" s="19"/>
      <c r="R7" s="20"/>
      <c r="S7" s="20"/>
      <c r="T7" s="17"/>
      <c r="U7" s="22"/>
      <c r="V7" s="27"/>
      <c r="W7" s="27"/>
      <c r="X7" s="17"/>
      <c r="Y7" s="40"/>
      <c r="Z7" s="27"/>
      <c r="AA7" s="27"/>
      <c r="AB7" s="27"/>
      <c r="AC7" s="21"/>
      <c r="AD7" s="20"/>
      <c r="AE7" s="27"/>
      <c r="AF7" s="17"/>
      <c r="AG7" s="22"/>
      <c r="AH7" s="24"/>
      <c r="AI7" s="25"/>
      <c r="AJ7" s="19"/>
    </row>
    <row r="8" spans="1:207" ht="13.5" x14ac:dyDescent="0.25">
      <c r="A8" s="32" t="s">
        <v>20</v>
      </c>
      <c r="B8" s="17"/>
      <c r="C8" s="17"/>
      <c r="D8" s="17"/>
      <c r="E8" s="18"/>
      <c r="F8" s="17"/>
      <c r="G8" s="17"/>
      <c r="H8" s="17"/>
      <c r="I8" s="19"/>
      <c r="J8" s="20"/>
      <c r="K8" s="20"/>
      <c r="L8" s="17"/>
      <c r="M8" s="21"/>
      <c r="N8" s="20"/>
      <c r="O8" s="20"/>
      <c r="P8" s="17"/>
      <c r="Q8" s="19"/>
      <c r="R8" s="20"/>
      <c r="S8" s="20"/>
      <c r="T8" s="17"/>
      <c r="U8" s="22"/>
      <c r="V8" s="27"/>
      <c r="W8" s="27"/>
      <c r="X8" s="17"/>
      <c r="Y8" s="40"/>
      <c r="Z8" s="27"/>
      <c r="AA8" s="27"/>
      <c r="AB8" s="27"/>
      <c r="AC8" s="21"/>
      <c r="AD8" s="20"/>
      <c r="AE8" s="27"/>
      <c r="AF8" s="17"/>
      <c r="AG8" s="22"/>
      <c r="AH8" s="24"/>
      <c r="AI8" s="25"/>
      <c r="AJ8" s="19"/>
    </row>
    <row r="9" spans="1:207" ht="13.5" x14ac:dyDescent="0.25">
      <c r="A9" s="32" t="s">
        <v>53</v>
      </c>
      <c r="B9" s="17"/>
      <c r="C9" s="17"/>
      <c r="D9" s="17"/>
      <c r="E9" s="18"/>
      <c r="F9" s="17"/>
      <c r="G9" s="17"/>
      <c r="H9" s="17"/>
      <c r="I9" s="19"/>
      <c r="J9" s="20"/>
      <c r="K9" s="20"/>
      <c r="L9" s="17"/>
      <c r="M9" s="21"/>
      <c r="N9" s="20"/>
      <c r="O9" s="20"/>
      <c r="P9" s="17"/>
      <c r="Q9" s="19"/>
      <c r="R9" s="20"/>
      <c r="S9" s="20"/>
      <c r="T9" s="17"/>
      <c r="U9" s="22"/>
      <c r="V9" s="27"/>
      <c r="W9" s="27"/>
      <c r="X9" s="17"/>
      <c r="Y9" s="40"/>
      <c r="Z9" s="27"/>
      <c r="AA9" s="27"/>
      <c r="AB9" s="27"/>
      <c r="AC9" s="21"/>
      <c r="AD9" s="20"/>
      <c r="AE9" s="27"/>
      <c r="AF9" s="17"/>
      <c r="AG9" s="22"/>
      <c r="AH9" s="24"/>
      <c r="AI9" s="25"/>
      <c r="AJ9" s="19"/>
    </row>
    <row r="10" spans="1:207" ht="13.5" x14ac:dyDescent="0.25">
      <c r="A10" s="32" t="s">
        <v>68</v>
      </c>
      <c r="B10" s="17"/>
      <c r="C10" s="17"/>
      <c r="D10" s="17"/>
      <c r="E10" s="18"/>
      <c r="F10" s="17"/>
      <c r="G10" s="17"/>
      <c r="H10" s="17"/>
      <c r="I10" s="19"/>
      <c r="J10" s="20"/>
      <c r="K10" s="20"/>
      <c r="L10" s="17"/>
      <c r="M10" s="21"/>
      <c r="N10" s="20"/>
      <c r="O10" s="20"/>
      <c r="P10" s="17"/>
      <c r="Q10" s="19"/>
      <c r="R10" s="20"/>
      <c r="S10" s="20"/>
      <c r="T10" s="17"/>
      <c r="U10" s="22"/>
      <c r="V10" s="27"/>
      <c r="W10" s="27"/>
      <c r="X10" s="17"/>
      <c r="Y10" s="40"/>
      <c r="Z10" s="27"/>
      <c r="AA10" s="27"/>
      <c r="AB10" s="27"/>
      <c r="AC10" s="21"/>
      <c r="AD10" s="20"/>
      <c r="AE10" s="27"/>
      <c r="AF10" s="17"/>
      <c r="AG10" s="22"/>
      <c r="AH10" s="24"/>
      <c r="AI10" s="25"/>
      <c r="AJ10" s="19"/>
    </row>
    <row r="11" spans="1:207" ht="13.5" x14ac:dyDescent="0.25">
      <c r="A11" s="32"/>
      <c r="H11" s="8"/>
      <c r="I11" s="8"/>
      <c r="J11" s="8"/>
      <c r="K11" s="8"/>
      <c r="R11" s="8"/>
      <c r="Z11" s="8"/>
      <c r="AA11" s="8"/>
      <c r="AB11" s="8"/>
      <c r="AC11" s="8"/>
      <c r="AD11" s="16"/>
      <c r="AH11" s="9"/>
      <c r="AI11" s="9"/>
      <c r="AJ11" s="8"/>
      <c r="AN11" s="8"/>
      <c r="AO11" s="8"/>
      <c r="AP11" s="9"/>
      <c r="AY11" s="8"/>
      <c r="AZ11" s="8"/>
      <c r="BA11" s="8"/>
      <c r="BB11" s="8"/>
      <c r="BC11" s="8"/>
      <c r="BD11" s="8"/>
      <c r="BE11" s="8"/>
      <c r="BF11" s="8"/>
      <c r="BM11" s="8"/>
      <c r="BN11" s="8"/>
      <c r="BS11" s="8"/>
      <c r="BT11" s="16"/>
      <c r="BX11" s="9"/>
      <c r="BY11" s="9"/>
      <c r="CG11" s="8"/>
      <c r="CH11" s="8"/>
      <c r="CI11" s="9"/>
      <c r="CJ11" s="9"/>
      <c r="CK11" s="9"/>
      <c r="CL11" s="9"/>
      <c r="CS11" s="9"/>
      <c r="CT11" s="9"/>
      <c r="CU11" s="9"/>
      <c r="CV11" s="9"/>
      <c r="CW11" s="9"/>
    </row>
    <row r="12" spans="1:207" ht="15.75" x14ac:dyDescent="0.25">
      <c r="A12" s="32"/>
      <c r="B12" s="69" t="s">
        <v>15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GX12" s="9"/>
      <c r="GY12" s="9"/>
    </row>
    <row r="13" spans="1:207" ht="13.5" x14ac:dyDescent="0.25">
      <c r="A13" s="32"/>
      <c r="B13" s="59" t="s">
        <v>29</v>
      </c>
      <c r="C13" s="59"/>
      <c r="D13" s="59"/>
      <c r="E13" s="59"/>
      <c r="F13" s="59"/>
      <c r="G13" s="59"/>
      <c r="H13" s="59"/>
      <c r="I13" s="59"/>
      <c r="J13" s="60" t="s">
        <v>17</v>
      </c>
      <c r="K13" s="60"/>
      <c r="L13" s="60"/>
      <c r="M13" s="60"/>
      <c r="N13" s="60"/>
      <c r="O13" s="60"/>
      <c r="P13" s="60"/>
      <c r="Q13" s="60"/>
      <c r="R13" s="61" t="s">
        <v>37</v>
      </c>
      <c r="S13" s="61"/>
      <c r="T13" s="61"/>
      <c r="U13" s="61"/>
      <c r="V13" s="59" t="s">
        <v>18</v>
      </c>
      <c r="W13" s="59"/>
      <c r="X13" s="59"/>
      <c r="Y13" s="59"/>
      <c r="Z13" s="59"/>
      <c r="AA13" s="1"/>
      <c r="AB13" s="1"/>
      <c r="AC13" s="1"/>
      <c r="AD13" s="61" t="s">
        <v>19</v>
      </c>
      <c r="AE13" s="61"/>
      <c r="AF13" s="61"/>
      <c r="AG13" s="61"/>
    </row>
    <row r="14" spans="1:207" ht="13.5" x14ac:dyDescent="0.25">
      <c r="A14" s="32"/>
      <c r="B14" s="3">
        <v>36</v>
      </c>
      <c r="C14" s="3">
        <v>36</v>
      </c>
      <c r="D14" s="3">
        <v>12</v>
      </c>
      <c r="E14" s="7">
        <f>SUM(B14:D14)</f>
        <v>84</v>
      </c>
      <c r="F14" s="3">
        <v>36</v>
      </c>
      <c r="G14" s="3">
        <v>36</v>
      </c>
      <c r="H14" s="3">
        <v>12</v>
      </c>
      <c r="I14" s="10">
        <f>F14+G14+H14</f>
        <v>84</v>
      </c>
      <c r="J14" s="11">
        <v>24</v>
      </c>
      <c r="K14" s="11">
        <v>24</v>
      </c>
      <c r="L14" s="11">
        <v>12</v>
      </c>
      <c r="M14" s="13">
        <f>L14+K14+J14</f>
        <v>60</v>
      </c>
      <c r="N14" s="11">
        <v>24</v>
      </c>
      <c r="O14" s="11">
        <v>24</v>
      </c>
      <c r="P14" s="11">
        <v>12</v>
      </c>
      <c r="Q14" s="13">
        <f>P14+O14+N14</f>
        <v>60</v>
      </c>
      <c r="R14" s="11">
        <v>24</v>
      </c>
      <c r="S14" s="11">
        <v>24</v>
      </c>
      <c r="T14" s="11">
        <v>12</v>
      </c>
      <c r="U14" s="13">
        <f>T14+S14+R14</f>
        <v>60</v>
      </c>
      <c r="V14" s="11">
        <v>36</v>
      </c>
      <c r="W14" s="11">
        <v>36</v>
      </c>
      <c r="X14" s="11">
        <v>12</v>
      </c>
      <c r="Y14" s="13">
        <f>V14+W14+X14</f>
        <v>84</v>
      </c>
      <c r="Z14" s="11">
        <v>36</v>
      </c>
      <c r="AA14" s="11">
        <v>36</v>
      </c>
      <c r="AB14" s="11">
        <v>12</v>
      </c>
      <c r="AC14" s="13">
        <f>Z14+AA14+AB14</f>
        <v>84</v>
      </c>
      <c r="AD14" s="11">
        <v>36</v>
      </c>
      <c r="AE14" s="11">
        <v>12</v>
      </c>
      <c r="AF14" s="11">
        <v>12</v>
      </c>
      <c r="AG14" s="13">
        <f>AF14+AE14+AD14</f>
        <v>60</v>
      </c>
      <c r="AH14" s="12">
        <f>E14+I14+M14+Q14+U14+Y14+AC14+AG14</f>
        <v>576</v>
      </c>
      <c r="AI14" s="11" t="s">
        <v>10</v>
      </c>
      <c r="AJ14" s="12">
        <f>AH14</f>
        <v>576</v>
      </c>
      <c r="AK14" s="12">
        <f>AJ14+AJ3</f>
        <v>1152</v>
      </c>
    </row>
    <row r="15" spans="1:207" ht="13.5" x14ac:dyDescent="0.25">
      <c r="A15" s="32"/>
      <c r="B15" s="52" t="s">
        <v>57</v>
      </c>
      <c r="C15" s="53"/>
      <c r="D15" s="53"/>
      <c r="E15" s="53"/>
      <c r="F15" s="51" t="s">
        <v>54</v>
      </c>
      <c r="G15" s="51"/>
      <c r="H15" s="51"/>
      <c r="I15" s="51"/>
      <c r="J15" s="53" t="s">
        <v>55</v>
      </c>
      <c r="K15" s="53"/>
      <c r="L15" s="53"/>
      <c r="M15" s="53"/>
      <c r="N15" s="54" t="s">
        <v>56</v>
      </c>
      <c r="O15" s="54"/>
      <c r="P15" s="54"/>
      <c r="Q15" s="54"/>
      <c r="R15" s="50">
        <v>3</v>
      </c>
      <c r="S15" s="50"/>
      <c r="T15" s="50"/>
      <c r="U15" s="50"/>
      <c r="V15" s="53" t="s">
        <v>64</v>
      </c>
      <c r="W15" s="53"/>
      <c r="X15" s="53"/>
      <c r="Y15" s="53"/>
      <c r="Z15" s="54" t="s">
        <v>43</v>
      </c>
      <c r="AA15" s="54"/>
      <c r="AB15" s="54"/>
      <c r="AC15" s="54"/>
      <c r="AD15" s="50">
        <v>5</v>
      </c>
      <c r="AE15" s="50"/>
      <c r="AF15" s="50"/>
      <c r="AG15" s="50"/>
      <c r="AH15" s="12" t="s">
        <v>11</v>
      </c>
      <c r="AI15" s="5"/>
      <c r="AJ15" s="5"/>
      <c r="AK15" s="15" t="s">
        <v>11</v>
      </c>
    </row>
    <row r="16" spans="1:207" ht="13.5" x14ac:dyDescent="0.25">
      <c r="A16" s="33" t="s">
        <v>0</v>
      </c>
      <c r="B16" s="4" t="s">
        <v>1</v>
      </c>
      <c r="C16" s="4" t="s">
        <v>2</v>
      </c>
      <c r="D16" s="4" t="s">
        <v>7</v>
      </c>
      <c r="E16" s="4" t="s">
        <v>3</v>
      </c>
      <c r="F16" s="4" t="s">
        <v>1</v>
      </c>
      <c r="G16" s="4" t="s">
        <v>2</v>
      </c>
      <c r="H16" s="4" t="s">
        <v>7</v>
      </c>
      <c r="I16" s="6" t="s">
        <v>3</v>
      </c>
      <c r="J16" s="4" t="s">
        <v>4</v>
      </c>
      <c r="K16" s="4" t="s">
        <v>5</v>
      </c>
      <c r="L16" s="4" t="s">
        <v>7</v>
      </c>
      <c r="M16" s="4" t="s">
        <v>3</v>
      </c>
      <c r="N16" s="6" t="s">
        <v>4</v>
      </c>
      <c r="O16" s="4" t="s">
        <v>5</v>
      </c>
      <c r="P16" s="4" t="s">
        <v>7</v>
      </c>
      <c r="Q16" s="6" t="s">
        <v>3</v>
      </c>
      <c r="R16" s="4" t="s">
        <v>6</v>
      </c>
      <c r="S16" s="4" t="s">
        <v>36</v>
      </c>
      <c r="T16" s="4" t="s">
        <v>7</v>
      </c>
      <c r="U16" s="4" t="s">
        <v>3</v>
      </c>
      <c r="V16" s="4" t="s">
        <v>8</v>
      </c>
      <c r="W16" s="4" t="s">
        <v>9</v>
      </c>
      <c r="X16" s="4" t="s">
        <v>7</v>
      </c>
      <c r="Y16" s="4" t="s">
        <v>3</v>
      </c>
      <c r="Z16" s="4" t="s">
        <v>8</v>
      </c>
      <c r="AA16" s="4" t="s">
        <v>9</v>
      </c>
      <c r="AB16" s="4" t="s">
        <v>7</v>
      </c>
      <c r="AC16" s="4" t="s">
        <v>3</v>
      </c>
      <c r="AD16" s="4" t="s">
        <v>1</v>
      </c>
      <c r="AE16" s="4" t="s">
        <v>2</v>
      </c>
      <c r="AF16" s="4" t="s">
        <v>7</v>
      </c>
      <c r="AG16" s="4" t="s">
        <v>3</v>
      </c>
      <c r="AH16" s="12"/>
      <c r="AI16" s="4" t="s">
        <v>10</v>
      </c>
      <c r="AJ16" s="4" t="s">
        <v>13</v>
      </c>
      <c r="AK16" s="12"/>
    </row>
    <row r="17" spans="1:37" ht="13.5" x14ac:dyDescent="0.25">
      <c r="A17" s="32" t="s">
        <v>21</v>
      </c>
      <c r="B17" s="17"/>
      <c r="C17" s="17"/>
      <c r="D17" s="17"/>
      <c r="E17" s="18"/>
      <c r="F17" s="17"/>
      <c r="G17" s="17"/>
      <c r="H17" s="17"/>
      <c r="I17" s="19"/>
      <c r="J17" s="20"/>
      <c r="K17" s="20"/>
      <c r="L17" s="17"/>
      <c r="M17" s="21"/>
      <c r="N17" s="20"/>
      <c r="O17" s="20"/>
      <c r="P17" s="17"/>
      <c r="Q17" s="19"/>
      <c r="R17" s="20"/>
      <c r="S17" s="20"/>
      <c r="T17" s="17"/>
      <c r="U17" s="22"/>
      <c r="V17" s="27"/>
      <c r="W17" s="27"/>
      <c r="X17" s="17"/>
      <c r="Y17" s="17"/>
      <c r="Z17" s="21"/>
      <c r="AA17" s="21"/>
      <c r="AB17" s="21"/>
      <c r="AC17" s="21"/>
      <c r="AD17" s="20"/>
      <c r="AE17" s="27"/>
      <c r="AF17" s="17"/>
      <c r="AG17" s="22"/>
      <c r="AH17" s="24"/>
      <c r="AI17" s="25"/>
      <c r="AJ17" s="19"/>
      <c r="AK17" s="24"/>
    </row>
    <row r="18" spans="1:37" ht="13.5" x14ac:dyDescent="0.25">
      <c r="A18" s="32" t="s">
        <v>35</v>
      </c>
      <c r="B18" s="17"/>
      <c r="C18" s="17"/>
      <c r="D18" s="17"/>
      <c r="E18" s="18"/>
      <c r="F18" s="17"/>
      <c r="G18" s="17"/>
      <c r="H18" s="17"/>
      <c r="I18" s="19"/>
      <c r="J18" s="20"/>
      <c r="K18" s="20"/>
      <c r="L18" s="17"/>
      <c r="M18" s="21"/>
      <c r="N18" s="20"/>
      <c r="O18" s="20"/>
      <c r="P18" s="17"/>
      <c r="Q18" s="19"/>
      <c r="R18" s="20"/>
      <c r="S18" s="20"/>
      <c r="T18" s="17"/>
      <c r="U18" s="22"/>
      <c r="V18" s="27"/>
      <c r="W18" s="27"/>
      <c r="X18" s="17"/>
      <c r="Y18" s="17"/>
      <c r="Z18" s="21"/>
      <c r="AA18" s="21"/>
      <c r="AB18" s="21"/>
      <c r="AC18" s="21"/>
      <c r="AD18" s="20"/>
      <c r="AE18" s="27"/>
      <c r="AF18" s="17"/>
      <c r="AG18" s="22"/>
      <c r="AH18" s="24"/>
      <c r="AI18" s="25"/>
      <c r="AJ18" s="19"/>
      <c r="AK18" s="24"/>
    </row>
    <row r="19" spans="1:37" ht="13.5" x14ac:dyDescent="0.25">
      <c r="A19" s="32" t="s">
        <v>20</v>
      </c>
      <c r="B19" s="17"/>
      <c r="C19" s="17"/>
      <c r="D19" s="17"/>
      <c r="E19" s="18"/>
      <c r="F19" s="17"/>
      <c r="G19" s="17"/>
      <c r="H19" s="17"/>
      <c r="I19" s="19"/>
      <c r="J19" s="20"/>
      <c r="K19" s="20"/>
      <c r="L19" s="17"/>
      <c r="M19" s="21"/>
      <c r="N19" s="20"/>
      <c r="O19" s="20"/>
      <c r="P19" s="17"/>
      <c r="Q19" s="19"/>
      <c r="R19" s="20"/>
      <c r="S19" s="20"/>
      <c r="T19" s="17"/>
      <c r="U19" s="22"/>
      <c r="V19" s="27"/>
      <c r="W19" s="27"/>
      <c r="X19" s="17"/>
      <c r="Y19" s="17"/>
      <c r="Z19" s="21"/>
      <c r="AA19" s="21"/>
      <c r="AB19" s="21"/>
      <c r="AC19" s="21"/>
      <c r="AD19" s="20"/>
      <c r="AE19" s="27"/>
      <c r="AF19" s="17"/>
      <c r="AG19" s="22"/>
      <c r="AH19" s="24"/>
      <c r="AI19" s="25"/>
      <c r="AJ19" s="19"/>
      <c r="AK19" s="24"/>
    </row>
    <row r="20" spans="1:37" ht="13.5" x14ac:dyDescent="0.25">
      <c r="A20" s="32" t="s">
        <v>53</v>
      </c>
      <c r="B20" s="17"/>
      <c r="C20" s="17"/>
      <c r="D20" s="17"/>
      <c r="E20" s="18"/>
      <c r="F20" s="17"/>
      <c r="G20" s="17"/>
      <c r="H20" s="17"/>
      <c r="I20" s="19"/>
      <c r="J20" s="20"/>
      <c r="K20" s="20"/>
      <c r="L20" s="17"/>
      <c r="M20" s="21"/>
      <c r="N20" s="20"/>
      <c r="O20" s="20"/>
      <c r="P20" s="17"/>
      <c r="Q20" s="19"/>
      <c r="R20" s="20"/>
      <c r="S20" s="20"/>
      <c r="T20" s="17"/>
      <c r="U20" s="22"/>
      <c r="V20" s="27"/>
      <c r="W20" s="27"/>
      <c r="X20" s="17"/>
      <c r="Y20" s="17"/>
      <c r="Z20" s="21"/>
      <c r="AA20" s="21"/>
      <c r="AB20" s="21"/>
      <c r="AC20" s="21"/>
      <c r="AD20" s="20"/>
      <c r="AE20" s="27"/>
      <c r="AF20" s="17"/>
      <c r="AG20" s="22"/>
      <c r="AH20" s="24"/>
      <c r="AI20" s="25"/>
      <c r="AJ20" s="19"/>
      <c r="AK20" s="24"/>
    </row>
    <row r="21" spans="1:37" ht="13.5" x14ac:dyDescent="0.25">
      <c r="A21" s="32" t="s">
        <v>68</v>
      </c>
      <c r="B21" s="17"/>
      <c r="C21" s="17"/>
      <c r="D21" s="17"/>
      <c r="E21" s="18"/>
      <c r="F21" s="17"/>
      <c r="G21" s="17"/>
      <c r="H21" s="17"/>
      <c r="I21" s="19"/>
      <c r="J21" s="20"/>
      <c r="K21" s="20"/>
      <c r="L21" s="17"/>
      <c r="M21" s="21"/>
      <c r="N21" s="20"/>
      <c r="O21" s="20"/>
      <c r="P21" s="17"/>
      <c r="Q21" s="19"/>
      <c r="R21" s="20"/>
      <c r="S21" s="20"/>
      <c r="T21" s="17"/>
      <c r="U21" s="22"/>
      <c r="V21" s="27"/>
      <c r="W21" s="27"/>
      <c r="X21" s="17"/>
      <c r="Y21" s="17"/>
      <c r="Z21" s="21"/>
      <c r="AA21" s="21"/>
      <c r="AB21" s="21"/>
      <c r="AC21" s="21"/>
      <c r="AD21" s="20"/>
      <c r="AE21" s="27"/>
      <c r="AF21" s="17"/>
      <c r="AG21" s="22"/>
      <c r="AH21" s="24"/>
      <c r="AI21" s="25"/>
      <c r="AJ21" s="19"/>
      <c r="AK21" s="24"/>
    </row>
    <row r="22" spans="1:37" ht="13.5" x14ac:dyDescent="0.25">
      <c r="A22" s="32"/>
    </row>
    <row r="23" spans="1:37" ht="15.75" x14ac:dyDescent="0.25">
      <c r="A23" s="32"/>
      <c r="B23" s="65" t="s">
        <v>16</v>
      </c>
      <c r="C23" s="66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</row>
    <row r="24" spans="1:37" ht="13.5" x14ac:dyDescent="0.25">
      <c r="A24" s="32"/>
      <c r="B24" s="59"/>
      <c r="C24" s="59"/>
      <c r="D24" s="59"/>
      <c r="E24" s="59"/>
      <c r="F24" s="59"/>
      <c r="G24" s="59"/>
      <c r="H24" s="59"/>
      <c r="I24" s="59"/>
      <c r="J24" s="60" t="s">
        <v>17</v>
      </c>
      <c r="K24" s="60"/>
      <c r="L24" s="60"/>
      <c r="M24" s="60"/>
      <c r="N24" s="60"/>
      <c r="O24" s="60"/>
      <c r="P24" s="60"/>
      <c r="Q24" s="60"/>
      <c r="R24" s="61" t="s">
        <v>37</v>
      </c>
      <c r="S24" s="61"/>
      <c r="T24" s="61"/>
      <c r="U24" s="61"/>
      <c r="V24" s="59" t="s">
        <v>18</v>
      </c>
      <c r="W24" s="59"/>
      <c r="X24" s="59"/>
      <c r="Y24" s="59"/>
      <c r="Z24" s="59"/>
      <c r="AA24" s="1"/>
      <c r="AB24" s="1"/>
      <c r="AC24" s="1"/>
      <c r="AD24" s="61" t="s">
        <v>19</v>
      </c>
      <c r="AE24" s="61"/>
      <c r="AF24" s="61"/>
      <c r="AG24" s="61"/>
    </row>
    <row r="25" spans="1:37" ht="13.5" x14ac:dyDescent="0.25">
      <c r="A25" s="32"/>
      <c r="B25" s="3">
        <v>36</v>
      </c>
      <c r="C25" s="3">
        <v>36</v>
      </c>
      <c r="D25" s="3">
        <v>12</v>
      </c>
      <c r="E25" s="7">
        <f>SUM(B25:D25)</f>
        <v>84</v>
      </c>
      <c r="F25" s="3">
        <v>36</v>
      </c>
      <c r="G25" s="3">
        <v>36</v>
      </c>
      <c r="H25" s="3">
        <v>12</v>
      </c>
      <c r="I25" s="10">
        <f>F25+G25+H25</f>
        <v>84</v>
      </c>
      <c r="J25" s="11">
        <v>24</v>
      </c>
      <c r="K25" s="11">
        <v>24</v>
      </c>
      <c r="L25" s="11">
        <v>12</v>
      </c>
      <c r="M25" s="13">
        <f>L25+K25+J25</f>
        <v>60</v>
      </c>
      <c r="N25" s="11">
        <v>24</v>
      </c>
      <c r="O25" s="11">
        <v>24</v>
      </c>
      <c r="P25" s="11">
        <v>12</v>
      </c>
      <c r="Q25" s="13">
        <f>P25+O25+N25</f>
        <v>60</v>
      </c>
      <c r="R25" s="11">
        <v>24</v>
      </c>
      <c r="S25" s="11">
        <v>24</v>
      </c>
      <c r="T25" s="11">
        <v>12</v>
      </c>
      <c r="U25" s="13">
        <f>T25+S25+R25</f>
        <v>60</v>
      </c>
      <c r="V25" s="11">
        <v>36</v>
      </c>
      <c r="W25" s="11">
        <v>36</v>
      </c>
      <c r="X25" s="11">
        <v>12</v>
      </c>
      <c r="Y25" s="13">
        <f>X25+W25+V25</f>
        <v>84</v>
      </c>
      <c r="Z25" s="11">
        <v>36</v>
      </c>
      <c r="AA25" s="11">
        <v>36</v>
      </c>
      <c r="AB25" s="11">
        <v>12</v>
      </c>
      <c r="AC25" s="13">
        <f>AB25+AA25+Z25</f>
        <v>84</v>
      </c>
      <c r="AD25" s="11">
        <v>36</v>
      </c>
      <c r="AE25" s="11">
        <v>12</v>
      </c>
      <c r="AF25" s="11">
        <v>12</v>
      </c>
      <c r="AG25" s="13">
        <f>AF25++AE25+AD25</f>
        <v>60</v>
      </c>
      <c r="AH25" s="12">
        <f>E25+I25+M25+Q25+U25+Y25+AC25+AG25</f>
        <v>576</v>
      </c>
      <c r="AI25" s="11" t="s">
        <v>10</v>
      </c>
      <c r="AJ25" s="12">
        <f>AH25</f>
        <v>576</v>
      </c>
      <c r="AK25" s="12">
        <f>AJ25+AJ14+AJ3</f>
        <v>1728</v>
      </c>
    </row>
    <row r="26" spans="1:37" ht="13.5" x14ac:dyDescent="0.25">
      <c r="A26" s="32"/>
      <c r="B26" s="52" t="s">
        <v>57</v>
      </c>
      <c r="C26" s="53"/>
      <c r="D26" s="53"/>
      <c r="E26" s="53"/>
      <c r="F26" s="51" t="s">
        <v>54</v>
      </c>
      <c r="G26" s="51"/>
      <c r="H26" s="51"/>
      <c r="I26" s="51"/>
      <c r="J26" s="53" t="s">
        <v>55</v>
      </c>
      <c r="K26" s="53"/>
      <c r="L26" s="53"/>
      <c r="M26" s="53"/>
      <c r="N26" s="54" t="s">
        <v>56</v>
      </c>
      <c r="O26" s="54"/>
      <c r="P26" s="54"/>
      <c r="Q26" s="54"/>
      <c r="R26" s="50">
        <v>3</v>
      </c>
      <c r="S26" s="50"/>
      <c r="T26" s="50"/>
      <c r="U26" s="50"/>
      <c r="V26" s="53" t="s">
        <v>64</v>
      </c>
      <c r="W26" s="53"/>
      <c r="X26" s="53"/>
      <c r="Y26" s="53"/>
      <c r="Z26" s="54" t="s">
        <v>43</v>
      </c>
      <c r="AA26" s="54"/>
      <c r="AB26" s="54"/>
      <c r="AC26" s="54"/>
      <c r="AD26" s="50">
        <v>5</v>
      </c>
      <c r="AE26" s="50"/>
      <c r="AF26" s="50"/>
      <c r="AG26" s="50"/>
      <c r="AH26" s="12" t="s">
        <v>11</v>
      </c>
      <c r="AI26" s="5"/>
      <c r="AJ26" s="4" t="s">
        <v>13</v>
      </c>
      <c r="AK26" s="12" t="s">
        <v>12</v>
      </c>
    </row>
    <row r="27" spans="1:37" ht="13.5" x14ac:dyDescent="0.25">
      <c r="A27" s="33" t="s">
        <v>0</v>
      </c>
      <c r="B27" s="4" t="s">
        <v>1</v>
      </c>
      <c r="C27" s="4" t="s">
        <v>2</v>
      </c>
      <c r="D27" s="4" t="s">
        <v>7</v>
      </c>
      <c r="E27" s="4" t="s">
        <v>3</v>
      </c>
      <c r="F27" s="4" t="s">
        <v>1</v>
      </c>
      <c r="G27" s="4" t="s">
        <v>2</v>
      </c>
      <c r="H27" s="4" t="s">
        <v>7</v>
      </c>
      <c r="I27" s="6" t="s">
        <v>3</v>
      </c>
      <c r="J27" s="4" t="s">
        <v>4</v>
      </c>
      <c r="K27" s="4" t="s">
        <v>5</v>
      </c>
      <c r="L27" s="4" t="s">
        <v>7</v>
      </c>
      <c r="M27" s="4" t="s">
        <v>3</v>
      </c>
      <c r="N27" s="6" t="s">
        <v>4</v>
      </c>
      <c r="O27" s="4" t="s">
        <v>5</v>
      </c>
      <c r="P27" s="4" t="s">
        <v>7</v>
      </c>
      <c r="Q27" s="6" t="s">
        <v>3</v>
      </c>
      <c r="R27" s="4" t="s">
        <v>6</v>
      </c>
      <c r="S27" s="4" t="s">
        <v>36</v>
      </c>
      <c r="T27" s="4" t="s">
        <v>7</v>
      </c>
      <c r="U27" s="4" t="s">
        <v>3</v>
      </c>
      <c r="V27" s="4" t="s">
        <v>8</v>
      </c>
      <c r="W27" s="4" t="s">
        <v>9</v>
      </c>
      <c r="X27" s="4" t="s">
        <v>7</v>
      </c>
      <c r="Y27" s="4" t="s">
        <v>3</v>
      </c>
      <c r="Z27" s="4" t="s">
        <v>8</v>
      </c>
      <c r="AA27" s="4" t="s">
        <v>9</v>
      </c>
      <c r="AB27" s="4" t="s">
        <v>7</v>
      </c>
      <c r="AC27" s="4" t="s">
        <v>3</v>
      </c>
      <c r="AD27" s="4" t="s">
        <v>1</v>
      </c>
      <c r="AE27" s="4" t="s">
        <v>2</v>
      </c>
      <c r="AF27" s="4" t="s">
        <v>7</v>
      </c>
      <c r="AG27" s="4" t="s">
        <v>3</v>
      </c>
      <c r="AH27" s="12"/>
      <c r="AI27" s="4" t="s">
        <v>10</v>
      </c>
      <c r="AJ27" s="4"/>
      <c r="AK27" s="12"/>
    </row>
    <row r="28" spans="1:37" ht="13.5" x14ac:dyDescent="0.25">
      <c r="A28" s="32" t="s">
        <v>21</v>
      </c>
      <c r="B28" s="17"/>
      <c r="C28" s="17"/>
      <c r="D28" s="20"/>
      <c r="E28" s="18"/>
      <c r="F28" s="17"/>
      <c r="G28" s="17"/>
      <c r="H28" s="20"/>
      <c r="I28" s="18"/>
      <c r="J28" s="20"/>
      <c r="K28" s="20"/>
      <c r="L28" s="20"/>
      <c r="M28" s="21"/>
      <c r="N28" s="20"/>
      <c r="O28" s="20"/>
      <c r="P28" s="20"/>
      <c r="Q28" s="19"/>
      <c r="R28" s="20"/>
      <c r="S28" s="20"/>
      <c r="T28" s="20"/>
      <c r="U28" s="22"/>
      <c r="V28" s="27"/>
      <c r="W28" s="27"/>
      <c r="X28" s="20"/>
      <c r="Y28" s="20"/>
      <c r="Z28" s="21"/>
      <c r="AA28" s="21"/>
      <c r="AB28" s="21"/>
      <c r="AC28" s="21"/>
      <c r="AD28" s="20"/>
      <c r="AE28" s="27"/>
      <c r="AF28" s="20"/>
      <c r="AG28" s="22"/>
      <c r="AH28" s="24"/>
      <c r="AI28" s="25"/>
      <c r="AJ28" s="19"/>
      <c r="AK28" s="24"/>
    </row>
    <row r="29" spans="1:37" ht="13.5" x14ac:dyDescent="0.25">
      <c r="A29" s="32" t="s">
        <v>35</v>
      </c>
      <c r="B29" s="17"/>
      <c r="C29" s="17"/>
      <c r="D29" s="20"/>
      <c r="E29" s="18"/>
      <c r="F29" s="17"/>
      <c r="G29" s="17"/>
      <c r="H29" s="20"/>
      <c r="I29" s="18"/>
      <c r="J29" s="20"/>
      <c r="K29" s="20"/>
      <c r="L29" s="20"/>
      <c r="M29" s="21"/>
      <c r="N29" s="20"/>
      <c r="O29" s="20"/>
      <c r="P29" s="20"/>
      <c r="Q29" s="19"/>
      <c r="R29" s="20"/>
      <c r="S29" s="20"/>
      <c r="T29" s="20"/>
      <c r="U29" s="22"/>
      <c r="V29" s="27"/>
      <c r="W29" s="27"/>
      <c r="X29" s="20"/>
      <c r="Y29" s="20"/>
      <c r="Z29" s="21"/>
      <c r="AA29" s="21"/>
      <c r="AB29" s="21"/>
      <c r="AC29" s="21"/>
      <c r="AD29" s="20"/>
      <c r="AE29" s="27"/>
      <c r="AF29" s="20"/>
      <c r="AG29" s="22"/>
      <c r="AH29" s="24"/>
      <c r="AI29" s="25"/>
      <c r="AJ29" s="19"/>
      <c r="AK29" s="24"/>
    </row>
    <row r="30" spans="1:37" ht="13.5" x14ac:dyDescent="0.25">
      <c r="A30" s="32" t="s">
        <v>20</v>
      </c>
      <c r="B30" s="17"/>
      <c r="C30" s="17"/>
      <c r="D30" s="20"/>
      <c r="E30" s="18"/>
      <c r="F30" s="17"/>
      <c r="G30" s="17"/>
      <c r="H30" s="20"/>
      <c r="I30" s="18"/>
      <c r="J30" s="20"/>
      <c r="K30" s="20"/>
      <c r="L30" s="20"/>
      <c r="M30" s="21"/>
      <c r="N30" s="20"/>
      <c r="O30" s="20"/>
      <c r="P30" s="20"/>
      <c r="Q30" s="19"/>
      <c r="R30" s="20"/>
      <c r="S30" s="20"/>
      <c r="T30" s="20"/>
      <c r="U30" s="22"/>
      <c r="V30" s="27"/>
      <c r="W30" s="27"/>
      <c r="X30" s="20"/>
      <c r="Y30" s="20"/>
      <c r="Z30" s="21"/>
      <c r="AA30" s="21"/>
      <c r="AB30" s="21"/>
      <c r="AC30" s="21"/>
      <c r="AD30" s="20"/>
      <c r="AE30" s="27"/>
      <c r="AF30" s="20"/>
      <c r="AG30" s="22"/>
      <c r="AH30" s="24"/>
      <c r="AI30" s="25"/>
      <c r="AJ30" s="19"/>
      <c r="AK30" s="24"/>
    </row>
    <row r="31" spans="1:37" ht="13.5" x14ac:dyDescent="0.25">
      <c r="A31" s="32" t="s">
        <v>53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24"/>
    </row>
    <row r="32" spans="1:37" ht="13.5" x14ac:dyDescent="0.25">
      <c r="A32" s="32" t="s">
        <v>68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24"/>
    </row>
  </sheetData>
  <mergeCells count="42">
    <mergeCell ref="B24:I24"/>
    <mergeCell ref="J24:Q24"/>
    <mergeCell ref="AD26:AG26"/>
    <mergeCell ref="B26:E26"/>
    <mergeCell ref="F26:I26"/>
    <mergeCell ref="J26:M26"/>
    <mergeCell ref="N26:Q26"/>
    <mergeCell ref="R26:U26"/>
    <mergeCell ref="V26:Y26"/>
    <mergeCell ref="Z26:AC26"/>
    <mergeCell ref="AD4:AG4"/>
    <mergeCell ref="R24:U24"/>
    <mergeCell ref="V24:Z24"/>
    <mergeCell ref="AD24:AG24"/>
    <mergeCell ref="V4:Y4"/>
    <mergeCell ref="Z4:AC4"/>
    <mergeCell ref="B15:E15"/>
    <mergeCell ref="R13:U13"/>
    <mergeCell ref="V13:Z13"/>
    <mergeCell ref="AD13:AG13"/>
    <mergeCell ref="R15:U15"/>
    <mergeCell ref="F15:I15"/>
    <mergeCell ref="J15:M15"/>
    <mergeCell ref="N15:Q15"/>
    <mergeCell ref="V15:Y15"/>
    <mergeCell ref="Z15:AC15"/>
    <mergeCell ref="B1:AJ1"/>
    <mergeCell ref="B12:AK12"/>
    <mergeCell ref="B23:AJ23"/>
    <mergeCell ref="B2:I2"/>
    <mergeCell ref="J2:Q2"/>
    <mergeCell ref="R2:U2"/>
    <mergeCell ref="V2:Z2"/>
    <mergeCell ref="AD2:AG2"/>
    <mergeCell ref="B13:I13"/>
    <mergeCell ref="J13:Q13"/>
    <mergeCell ref="AD15:AG15"/>
    <mergeCell ref="B4:E4"/>
    <mergeCell ref="F4:I4"/>
    <mergeCell ref="J4:M4"/>
    <mergeCell ref="N4:Q4"/>
    <mergeCell ref="R4:U4"/>
  </mergeCells>
  <pageMargins left="0.11811023622047245" right="0" top="0.82677165354330717" bottom="0.82677165354330717" header="0.15748031496062992" footer="0"/>
  <pageSetup paperSize="9" scale="9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Murgas</vt:lpstr>
      <vt:lpstr>Murgas (2)</vt:lpstr>
      <vt:lpstr>Murgas (3)</vt:lpstr>
      <vt:lpstr>Lubolos</vt:lpstr>
      <vt:lpstr>Parodistas</vt:lpstr>
      <vt:lpstr>Humoristas</vt:lpstr>
      <vt:lpstr>Revistas</vt:lpstr>
      <vt:lpstr>Humoristas!Área_de_impresión</vt:lpstr>
      <vt:lpstr>Lubolos!Área_de_impresión</vt:lpstr>
      <vt:lpstr>Murgas!Área_de_impresión</vt:lpstr>
      <vt:lpstr>'Murgas (2)'!Área_de_impresión</vt:lpstr>
      <vt:lpstr>'Murgas (3)'!Área_de_impresión</vt:lpstr>
      <vt:lpstr>Parodistas!Área_de_impresión</vt:lpstr>
      <vt:lpstr>Revistas!Área_de_impresión</vt:lpstr>
    </vt:vector>
  </TitlesOfParts>
  <Company>Carnaval del Futuro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</dc:creator>
  <cp:lastModifiedBy>CDF CDF</cp:lastModifiedBy>
  <cp:lastPrinted>2022-02-26T17:54:34Z</cp:lastPrinted>
  <dcterms:created xsi:type="dcterms:W3CDTF">2005-01-03T21:55:19Z</dcterms:created>
  <dcterms:modified xsi:type="dcterms:W3CDTF">2026-02-28T23:01:49Z</dcterms:modified>
</cp:coreProperties>
</file>